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NV\DNV - Depto. Proveeduria\Sofias\COMPRAS DIRECTAS\A PUBLICAR\"/>
    </mc:Choice>
  </mc:AlternateContent>
  <xr:revisionPtr revIDLastSave="0" documentId="13_ncr:1_{8BACBC71-1BD2-4C4D-A714-F0F1786BE135}" xr6:coauthVersionLast="36" xr6:coauthVersionMax="36" xr10:uidLastSave="{00000000-0000-0000-0000-000000000000}"/>
  <bookViews>
    <workbookView xWindow="0" yWindow="0" windowWidth="17955" windowHeight="27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4" i="1"/>
  <c r="F13" i="1"/>
  <c r="F12" i="1"/>
  <c r="F10" i="1"/>
  <c r="F9" i="1"/>
  <c r="F8" i="1"/>
  <c r="F7" i="1"/>
  <c r="F15" i="1" l="1"/>
</calcChain>
</file>

<file path=xl/sharedStrings.xml><?xml version="1.0" encoding="utf-8"?>
<sst xmlns="http://schemas.openxmlformats.org/spreadsheetml/2006/main" count="55" uniqueCount="54">
  <si>
    <t>Item</t>
  </si>
  <si>
    <t xml:space="preserve">Cantidad </t>
  </si>
  <si>
    <t>Detalle</t>
  </si>
  <si>
    <t>Precio unit.</t>
  </si>
  <si>
    <t>Precio Total</t>
  </si>
  <si>
    <t>IMP. Incl.</t>
  </si>
  <si>
    <t>Sub item 1</t>
  </si>
  <si>
    <t>Sub item 2</t>
  </si>
  <si>
    <t>Sub item 3</t>
  </si>
  <si>
    <t>Sub item 4</t>
  </si>
  <si>
    <t>TOTAL</t>
  </si>
  <si>
    <t>Sub item 5</t>
  </si>
  <si>
    <t>Sub item 6</t>
  </si>
  <si>
    <t>Sub item 7</t>
  </si>
  <si>
    <t>Sub item 8</t>
  </si>
  <si>
    <t>$</t>
  </si>
  <si>
    <t>PIEZA</t>
  </si>
  <si>
    <t>22V 70 21192</t>
  </si>
  <si>
    <t>205 70 73270</t>
  </si>
  <si>
    <t>21K 70 12161</t>
  </si>
  <si>
    <t>20Y 70 23230</t>
  </si>
  <si>
    <t>20Y 70 23220</t>
  </si>
  <si>
    <t>205 70 73180</t>
  </si>
  <si>
    <t>205 70 73130</t>
  </si>
  <si>
    <t>205 70 74381</t>
  </si>
  <si>
    <t xml:space="preserve">PERNO DE TACHO </t>
  </si>
  <si>
    <t>BUJE DE TACHO</t>
  </si>
  <si>
    <t xml:space="preserve">O``RING PERNO DE TACHO </t>
  </si>
  <si>
    <t xml:space="preserve">SELLO DE TACHO </t>
  </si>
  <si>
    <t xml:space="preserve">BUJE DE TACHO </t>
  </si>
  <si>
    <t>BIELA DE TACHO</t>
  </si>
  <si>
    <t>BUJE ESPACIADOR DE TACHO</t>
  </si>
  <si>
    <t>REPARACION DEL TACHO DE LA EXCAVADORA KOMATSU PC 200-8</t>
  </si>
  <si>
    <t>CD 17/2024</t>
  </si>
  <si>
    <t>CARACTERÍSTICAS TÉCNICAS Y DE CALIDAD</t>
  </si>
  <si>
    <t>Los artículos serán de producción estándar, existente en plaza, y cumplirán con las siguientes</t>
  </si>
  <si>
    <t>Características: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</si>
  <si>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Serán totalmente nuevos de fábrica y de buena calidad, a juicio exclusivo de la Administración.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</si>
  <si>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Cuando una oferta incluya aspectos técnicos adicionales que a criterio de la Administración definan una clara ventaja para la aplicación a que está destinado el elemento, podrá optarse por esta alternativa, aunque no sea la de menor precio.</t>
    </r>
  </si>
  <si>
    <r>
      <t>C.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Todos los artículos propuestos para un mismo ítem de la lista de elementos a adquirir, serán idénticos.</t>
    </r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</si>
  <si>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Las informaciones de características de los artículos se subirán a la página web junto con la oferta</t>
    </r>
    <r>
      <rPr>
        <sz val="11"/>
        <color theme="1"/>
        <rFont val="Calibri"/>
        <family val="2"/>
        <scheme val="minor"/>
      </rPr>
      <t>.  La Administración podrá solicitar información ampliatoria de lo cotizado.</t>
    </r>
  </si>
  <si>
    <t>COTIZACIÓN DE LA PROPUESTA</t>
  </si>
  <si>
    <t>Los oferentes podrán cotizar:</t>
  </si>
  <si>
    <t>a) En moneda nacional.</t>
  </si>
  <si>
    <t>b) Valor plaza en dólares estadounidenses SOLO (pizarra vendedor).</t>
  </si>
  <si>
    <t xml:space="preserve">c) El plazo de entrega, no podrá exceder los 10 días de recibida la correspondiente Orden de compra. </t>
  </si>
  <si>
    <t>LUGAR DE ENTREGA</t>
  </si>
  <si>
    <t>Av. Garzón 2076 Sección Suministros, de 8:00 a 15:30 hs.</t>
  </si>
  <si>
    <t>Se solicita remarcar si la cotización corresponde a precio S.I.I.F. o contado, para este caso dejar expreso si lleva descuento por esta modalidad.</t>
  </si>
  <si>
    <r>
      <t>Las propuestas deberán ser ingresadas directamente por el proveedor</t>
    </r>
    <r>
      <rPr>
        <sz val="11"/>
        <color theme="1"/>
        <rFont val="Calibri"/>
        <family val="2"/>
        <scheme val="minor"/>
      </rPr>
      <t>.</t>
    </r>
  </si>
  <si>
    <t>Ver: http://www.comprasestatales.gub.uy,</t>
  </si>
  <si>
    <r>
      <t xml:space="preserve">Por consultas </t>
    </r>
    <r>
      <rPr>
        <b/>
        <sz val="11"/>
        <color theme="1"/>
        <rFont val="Calibri"/>
        <family val="2"/>
        <scheme val="minor"/>
      </rPr>
      <t xml:space="preserve">exclusivamente: </t>
    </r>
    <r>
      <rPr>
        <sz val="11"/>
        <color theme="1"/>
        <rFont val="Calibri"/>
        <family val="2"/>
        <scheme val="minor"/>
      </rPr>
      <t xml:space="preserve">teléfono: 2320 12 94  o correo: </t>
    </r>
    <r>
      <rPr>
        <u/>
        <sz val="11"/>
        <color rgb="FF0000FF"/>
        <rFont val="Arial Narrow"/>
        <family val="2"/>
      </rPr>
      <t>wilton.candia@mtop.gub.uy</t>
    </r>
  </si>
  <si>
    <t>De acuerdo al Art. 5 del Decreto 142/18 no se tomarán en cuenta las propuestas no ingresadas por el proveedor en el Sistema de Compras Estatales.</t>
  </si>
  <si>
    <r>
      <t xml:space="preserve">Plazo para el ingreso de su cotización es:  </t>
    </r>
    <r>
      <rPr>
        <b/>
        <u/>
        <sz val="10.5"/>
        <color theme="1"/>
        <rFont val="Calibri"/>
        <family val="2"/>
        <scheme val="minor"/>
      </rPr>
      <t xml:space="preserve"> jueves 22 de Febrero, hasta 11:30 hs.-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</si>
</sst>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,Bold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/>
      <sz val="11"/>
      <color rgb="FF0000FF"/>
      <name val="Arial Narrow"/>
      <family val="2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5"/>
    </xf>
    <xf numFmtId="0" fontId="6" fillId="0" borderId="0" xfId="0" applyFont="1" applyAlignment="1">
      <alignment vertical="center"/>
    </xf>
    <xf numFmtId="0" fontId="10" fillId="0" borderId="0" xfId="1" applyAlignment="1">
      <alignment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prasestatales.gub.u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8" workbookViewId="0">
      <selection activeCell="D39" sqref="D39"/>
    </sheetView>
  </sheetViews>
  <sheetFormatPr baseColWidth="10" defaultRowHeight="15"/>
  <cols>
    <col min="1" max="1" width="12.28515625" style="2" customWidth="1"/>
    <col min="2" max="2" width="9.7109375" style="2" customWidth="1"/>
    <col min="3" max="3" width="17.28515625" style="2" customWidth="1"/>
    <col min="4" max="4" width="46.42578125" style="2" customWidth="1"/>
    <col min="5" max="5" width="16.28515625" style="2" customWidth="1"/>
    <col min="6" max="6" width="18" style="2" customWidth="1"/>
    <col min="7" max="16384" width="11.42578125" style="2"/>
  </cols>
  <sheetData>
    <row r="1" spans="1:6" ht="33.75" customHeight="1">
      <c r="A1" s="13" t="s">
        <v>33</v>
      </c>
      <c r="B1" s="13"/>
      <c r="C1" s="4"/>
      <c r="D1" s="5"/>
    </row>
    <row r="2" spans="1:6" ht="19.5" customHeight="1"/>
    <row r="3" spans="1:6" ht="19.5" customHeight="1">
      <c r="A3" s="12" t="s">
        <v>32</v>
      </c>
      <c r="B3" s="12"/>
      <c r="C3" s="12"/>
      <c r="D3" s="12"/>
      <c r="E3" s="1"/>
    </row>
    <row r="4" spans="1:6" ht="19.5" customHeight="1"/>
    <row r="5" spans="1:6" ht="19.5" customHeight="1">
      <c r="A5" s="8" t="s">
        <v>0</v>
      </c>
      <c r="B5" s="8" t="s">
        <v>1</v>
      </c>
      <c r="C5" s="8" t="s">
        <v>16</v>
      </c>
      <c r="D5" s="8" t="s">
        <v>2</v>
      </c>
      <c r="E5" s="6" t="s">
        <v>3</v>
      </c>
      <c r="F5" s="6" t="s">
        <v>4</v>
      </c>
    </row>
    <row r="6" spans="1:6" ht="19.5" customHeight="1">
      <c r="A6" s="9"/>
      <c r="B6" s="10"/>
      <c r="C6" s="10"/>
      <c r="D6" s="11"/>
      <c r="E6" s="11" t="s">
        <v>15</v>
      </c>
      <c r="F6" s="6" t="s">
        <v>5</v>
      </c>
    </row>
    <row r="7" spans="1:6" ht="19.5" customHeight="1">
      <c r="A7" s="7" t="s">
        <v>6</v>
      </c>
      <c r="B7" s="7">
        <v>2</v>
      </c>
      <c r="C7" s="7" t="s">
        <v>17</v>
      </c>
      <c r="D7" s="7" t="s">
        <v>25</v>
      </c>
      <c r="E7" s="3"/>
      <c r="F7" s="3">
        <f>(E7*1.22)*2</f>
        <v>0</v>
      </c>
    </row>
    <row r="8" spans="1:6" ht="19.5" customHeight="1">
      <c r="A8" s="3" t="s">
        <v>7</v>
      </c>
      <c r="B8" s="3">
        <v>2</v>
      </c>
      <c r="C8" s="3" t="s">
        <v>18</v>
      </c>
      <c r="D8" s="3" t="s">
        <v>25</v>
      </c>
      <c r="E8" s="3"/>
      <c r="F8" s="3">
        <f t="shared" ref="F8:F14" si="0">(E8*1.22)*2</f>
        <v>0</v>
      </c>
    </row>
    <row r="9" spans="1:6" ht="19.5" customHeight="1">
      <c r="A9" s="3" t="s">
        <v>8</v>
      </c>
      <c r="B9" s="3">
        <v>2</v>
      </c>
      <c r="C9" s="3" t="s">
        <v>19</v>
      </c>
      <c r="D9" s="3" t="s">
        <v>26</v>
      </c>
      <c r="E9" s="3"/>
      <c r="F9" s="3">
        <f t="shared" si="0"/>
        <v>0</v>
      </c>
    </row>
    <row r="10" spans="1:6" ht="19.5" customHeight="1">
      <c r="A10" s="3" t="s">
        <v>9</v>
      </c>
      <c r="B10" s="3">
        <v>2</v>
      </c>
      <c r="C10" s="3" t="s">
        <v>20</v>
      </c>
      <c r="D10" s="3" t="s">
        <v>27</v>
      </c>
      <c r="E10" s="3"/>
      <c r="F10" s="3">
        <f t="shared" si="0"/>
        <v>0</v>
      </c>
    </row>
    <row r="11" spans="1:6" ht="19.5" customHeight="1">
      <c r="A11" s="3" t="s">
        <v>11</v>
      </c>
      <c r="B11" s="3">
        <v>4</v>
      </c>
      <c r="C11" s="3" t="s">
        <v>21</v>
      </c>
      <c r="D11" s="3" t="s">
        <v>28</v>
      </c>
      <c r="E11" s="3"/>
      <c r="F11" s="3">
        <f>(E11*1.22)*4</f>
        <v>0</v>
      </c>
    </row>
    <row r="12" spans="1:6" ht="19.5" customHeight="1">
      <c r="A12" s="3" t="s">
        <v>12</v>
      </c>
      <c r="B12" s="3">
        <v>2</v>
      </c>
      <c r="C12" s="3" t="s">
        <v>22</v>
      </c>
      <c r="D12" s="3" t="s">
        <v>29</v>
      </c>
      <c r="E12" s="3"/>
      <c r="F12" s="3">
        <f t="shared" si="0"/>
        <v>0</v>
      </c>
    </row>
    <row r="13" spans="1:6" ht="19.5" customHeight="1">
      <c r="A13" s="3" t="s">
        <v>13</v>
      </c>
      <c r="B13" s="3">
        <v>2</v>
      </c>
      <c r="C13" s="3" t="s">
        <v>23</v>
      </c>
      <c r="D13" s="3" t="s">
        <v>30</v>
      </c>
      <c r="E13" s="3"/>
      <c r="F13" s="3">
        <f t="shared" si="0"/>
        <v>0</v>
      </c>
    </row>
    <row r="14" spans="1:6" ht="19.5" customHeight="1">
      <c r="A14" s="3" t="s">
        <v>14</v>
      </c>
      <c r="B14" s="3">
        <v>1</v>
      </c>
      <c r="C14" s="3" t="s">
        <v>24</v>
      </c>
      <c r="D14" s="3" t="s">
        <v>31</v>
      </c>
      <c r="E14" s="3"/>
      <c r="F14" s="3">
        <f t="shared" si="0"/>
        <v>0</v>
      </c>
    </row>
    <row r="15" spans="1:6" ht="28.5" customHeight="1">
      <c r="E15" s="6" t="s">
        <v>10</v>
      </c>
      <c r="F15" s="6">
        <f>SUM(F7:F14)</f>
        <v>0</v>
      </c>
    </row>
    <row r="17" spans="1:2" ht="18.75" customHeight="1">
      <c r="A17" s="14" t="s">
        <v>34</v>
      </c>
      <c r="B17"/>
    </row>
    <row r="18" spans="1:2" ht="18.75" customHeight="1">
      <c r="A18" s="15" t="s">
        <v>35</v>
      </c>
      <c r="B18"/>
    </row>
    <row r="19" spans="1:2" ht="18.75" customHeight="1">
      <c r="A19" s="15" t="s">
        <v>36</v>
      </c>
      <c r="B19"/>
    </row>
    <row r="20" spans="1:2" ht="18.75" customHeight="1">
      <c r="A20" s="16" t="s">
        <v>37</v>
      </c>
      <c r="B20"/>
    </row>
    <row r="21" spans="1:2" ht="18.75" customHeight="1">
      <c r="A21" s="16" t="s">
        <v>38</v>
      </c>
      <c r="B21"/>
    </row>
    <row r="22" spans="1:2" ht="18.75" customHeight="1">
      <c r="A22" s="16" t="s">
        <v>39</v>
      </c>
      <c r="B22"/>
    </row>
    <row r="23" spans="1:2" ht="18.75" customHeight="1">
      <c r="A23" s="16" t="s">
        <v>40</v>
      </c>
      <c r="B23"/>
    </row>
    <row r="24" spans="1:2" ht="18.75" customHeight="1">
      <c r="A24" s="12" t="s">
        <v>41</v>
      </c>
      <c r="B24"/>
    </row>
    <row r="25" spans="1:2" ht="18.75" customHeight="1">
      <c r="A25" s="17" t="s">
        <v>42</v>
      </c>
      <c r="B25"/>
    </row>
    <row r="26" spans="1:2" ht="18.75" customHeight="1">
      <c r="A26" s="18" t="s">
        <v>43</v>
      </c>
      <c r="B26"/>
    </row>
    <row r="27" spans="1:2" ht="18.75" customHeight="1">
      <c r="A27" s="18" t="s">
        <v>44</v>
      </c>
      <c r="B27"/>
    </row>
    <row r="28" spans="1:2" ht="18.75" customHeight="1">
      <c r="A28" s="18" t="s">
        <v>45</v>
      </c>
      <c r="B28"/>
    </row>
    <row r="29" spans="1:2" ht="18.75" customHeight="1">
      <c r="A29" s="12" t="s">
        <v>46</v>
      </c>
      <c r="B29"/>
    </row>
    <row r="30" spans="1:2" ht="18.75" customHeight="1">
      <c r="A30" s="12" t="s">
        <v>47</v>
      </c>
      <c r="B30"/>
    </row>
    <row r="31" spans="1:2" ht="18.75" customHeight="1">
      <c r="A31" s="1" t="s">
        <v>48</v>
      </c>
      <c r="B31"/>
    </row>
    <row r="32" spans="1:2" ht="18.75" customHeight="1">
      <c r="A32" s="19" t="s">
        <v>49</v>
      </c>
      <c r="B32"/>
    </row>
    <row r="33" spans="1:2" ht="18.75" customHeight="1">
      <c r="A33" s="1" t="s">
        <v>52</v>
      </c>
      <c r="B33" s="20" t="s">
        <v>50</v>
      </c>
    </row>
    <row r="34" spans="1:2" ht="18.75" customHeight="1">
      <c r="A34" s="1" t="s">
        <v>51</v>
      </c>
      <c r="B34"/>
    </row>
    <row r="35" spans="1:2" ht="18.75" customHeight="1">
      <c r="A35" s="21" t="s">
        <v>53</v>
      </c>
      <c r="B35"/>
    </row>
    <row r="36" spans="1:2" ht="18.75" customHeight="1"/>
  </sheetData>
  <mergeCells count="1">
    <mergeCell ref="A1:B1"/>
  </mergeCells>
  <hyperlinks>
    <hyperlink ref="B33" r:id="rId1" display="http://www.comprasestatales.gub.uy/" xr:uid="{62A100E5-7874-4B30-A060-0FF99EF13B82}"/>
  </hyperlinks>
  <pageMargins left="0.7" right="0.7" top="0.75" bottom="0.75" header="0.3" footer="0.3"/>
  <pageSetup paperSize="9" orientation="portrait" r:id="rId2"/>
  <ignoredErrors>
    <ignoredError sqref="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TOGNAZZOLO</dc:creator>
  <cp:lastModifiedBy>SOFIA TOGNAZZOLO</cp:lastModifiedBy>
  <dcterms:created xsi:type="dcterms:W3CDTF">2024-02-08T18:27:08Z</dcterms:created>
  <dcterms:modified xsi:type="dcterms:W3CDTF">2024-02-08T18:45:35Z</dcterms:modified>
</cp:coreProperties>
</file>