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pal\grupos2\PlaimaExportGrupoBATERIAS\2- Operación técnico-económica\Beneficios con y sin proyecto\para_pliego\"/>
    </mc:Choice>
  </mc:AlternateContent>
  <bookViews>
    <workbookView xWindow="0" yWindow="0" windowWidth="21570" windowHeight="9465"/>
  </bookViews>
  <sheets>
    <sheet name="a04" sheetId="1" r:id="rId1"/>
    <sheet name="a0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3" l="1"/>
  <c r="B14" i="3"/>
  <c r="Q13" i="3"/>
  <c r="B13" i="3"/>
  <c r="Q12" i="3"/>
  <c r="B12" i="3"/>
  <c r="Q11" i="3"/>
  <c r="B11" i="3"/>
  <c r="Q10" i="3"/>
  <c r="B10" i="3"/>
  <c r="Q9" i="3"/>
  <c r="B9" i="3"/>
  <c r="Q8" i="3"/>
  <c r="B8" i="3"/>
  <c r="Q7" i="3"/>
  <c r="B7" i="3"/>
  <c r="Q6" i="3"/>
  <c r="B6" i="3"/>
  <c r="Q5" i="3"/>
  <c r="B5" i="3"/>
  <c r="Q4" i="3"/>
  <c r="B4" i="3"/>
  <c r="Q3" i="3"/>
  <c r="B3" i="3"/>
  <c r="Q14" i="1"/>
  <c r="Q13" i="1"/>
  <c r="Q12" i="1"/>
  <c r="Q11" i="1"/>
  <c r="Q10" i="1"/>
  <c r="Q9" i="1"/>
  <c r="Q8" i="1"/>
  <c r="Q7" i="1"/>
  <c r="Q6" i="1"/>
  <c r="Q5" i="1"/>
  <c r="Q4" i="1"/>
  <c r="Q3" i="1"/>
  <c r="B3" i="1"/>
  <c r="B4" i="1"/>
  <c r="B5" i="1"/>
  <c r="B6" i="1"/>
  <c r="B7" i="1"/>
  <c r="B8" i="1"/>
  <c r="B9" i="1"/>
  <c r="B10" i="1"/>
  <c r="B11" i="1"/>
  <c r="B12" i="1"/>
  <c r="B13" i="1"/>
  <c r="B14" i="1"/>
</calcChain>
</file>

<file path=xl/sharedStrings.xml><?xml version="1.0" encoding="utf-8"?>
<sst xmlns="http://schemas.openxmlformats.org/spreadsheetml/2006/main" count="96" uniqueCount="25">
  <si>
    <t>Bat_E_4027_31.5 kV relativo</t>
  </si>
  <si>
    <t>Bat_E_2049_31.5 kV relativo</t>
  </si>
  <si>
    <t>Perc. 0%</t>
  </si>
  <si>
    <t>Perc. 10%</t>
  </si>
  <si>
    <t>Perc. 20%</t>
  </si>
  <si>
    <t>Perc. 30%</t>
  </si>
  <si>
    <t>Perc. 40%</t>
  </si>
  <si>
    <t>Perc. 50%</t>
  </si>
  <si>
    <t>Perc. 60%</t>
  </si>
  <si>
    <t>Perc. 70%</t>
  </si>
  <si>
    <t>Perc. 80%</t>
  </si>
  <si>
    <t>Perc. 90%</t>
  </si>
  <si>
    <t>Perc. 100%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</si>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</sst>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/>
    <xf numFmtId="164" fontId="0" fillId="0" borderId="0" xfId="1" applyNumberFormat="1" applyFont="1"/>
    <xf numFmtId="16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Porcentaje de energía almacenada con respecto a la nominal</a:t>
            </a:r>
          </a:p>
          <a:p>
            <a:pPr>
              <a:defRPr/>
            </a:pPr>
            <a:r>
              <a:rPr lang="es-419"/>
              <a:t>Sarandí del Yi - 40% Impedancia cte, 60% Potencia cte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'a04'!$D$2</c:f>
              <c:strCache>
                <c:ptCount val="1"/>
                <c:pt idx="0">
                  <c:v>Perc. 0%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'a04'!$A$3:$A$14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'a04'!$D$3:$D$14</c:f>
              <c:numCache>
                <c:formatCode>0.0%</c:formatCode>
                <c:ptCount val="12"/>
                <c:pt idx="0">
                  <c:v>5.8595519971918173E-9</c:v>
                </c:pt>
                <c:pt idx="1">
                  <c:v>5.1465975807000553E-9</c:v>
                </c:pt>
                <c:pt idx="2">
                  <c:v>2.9952939871612391E-9</c:v>
                </c:pt>
                <c:pt idx="3">
                  <c:v>3.9423556587160475E-9</c:v>
                </c:pt>
                <c:pt idx="4">
                  <c:v>5.2269228599676063E-9</c:v>
                </c:pt>
                <c:pt idx="5">
                  <c:v>3.8715455068998813E-9</c:v>
                </c:pt>
                <c:pt idx="6">
                  <c:v>8.2001131218589786E-10</c:v>
                </c:pt>
                <c:pt idx="7">
                  <c:v>3.1947845238436108E-9</c:v>
                </c:pt>
                <c:pt idx="8">
                  <c:v>3.6570202816616564E-9</c:v>
                </c:pt>
                <c:pt idx="9">
                  <c:v>2.0924788726419925E-9</c:v>
                </c:pt>
                <c:pt idx="10">
                  <c:v>2.3852700269265545E-9</c:v>
                </c:pt>
                <c:pt idx="11">
                  <c:v>5.0135240334567599E-9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4F-459D-B180-E715081C52CA}"/>
            </c:ext>
          </c:extLst>
        </c:ser>
        <c:ser>
          <c:idx val="1"/>
          <c:order val="1"/>
          <c:tx>
            <c:strRef>
              <c:f>'a04'!$E$2</c:f>
              <c:strCache>
                <c:ptCount val="1"/>
                <c:pt idx="0">
                  <c:v>Perc. 10%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'a04'!$A$3:$A$14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'a04'!$E$3:$E$14</c:f>
              <c:numCache>
                <c:formatCode>0.0%</c:formatCode>
                <c:ptCount val="12"/>
                <c:pt idx="0">
                  <c:v>0.29787765233850866</c:v>
                </c:pt>
                <c:pt idx="1">
                  <c:v>0.2069097356669346</c:v>
                </c:pt>
                <c:pt idx="2">
                  <c:v>0.32506449529986442</c:v>
                </c:pt>
                <c:pt idx="3">
                  <c:v>0.30501102847358247</c:v>
                </c:pt>
                <c:pt idx="4">
                  <c:v>0.34314539665143035</c:v>
                </c:pt>
                <c:pt idx="5">
                  <c:v>0.33745939142078862</c:v>
                </c:pt>
                <c:pt idx="6">
                  <c:v>0.32186449251439514</c:v>
                </c:pt>
                <c:pt idx="7">
                  <c:v>0.32004673168504949</c:v>
                </c:pt>
                <c:pt idx="8">
                  <c:v>0.36317631999300393</c:v>
                </c:pt>
                <c:pt idx="9">
                  <c:v>0.36219768407497133</c:v>
                </c:pt>
                <c:pt idx="10">
                  <c:v>0.32782968134415669</c:v>
                </c:pt>
                <c:pt idx="11">
                  <c:v>0.30183872794622424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F-459D-B180-E715081C52CA}"/>
            </c:ext>
          </c:extLst>
        </c:ser>
        <c:ser>
          <c:idx val="2"/>
          <c:order val="2"/>
          <c:tx>
            <c:strRef>
              <c:f>'a04'!$F$2</c:f>
              <c:strCache>
                <c:ptCount val="1"/>
                <c:pt idx="0">
                  <c:v>Perc. 20%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'a04'!$A$3:$A$14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'a04'!$F$3:$F$14</c:f>
              <c:numCache>
                <c:formatCode>0.0%</c:formatCode>
                <c:ptCount val="12"/>
                <c:pt idx="0">
                  <c:v>0.40957224965965228</c:v>
                </c:pt>
                <c:pt idx="1">
                  <c:v>0.3132572271175626</c:v>
                </c:pt>
                <c:pt idx="2">
                  <c:v>0.42556983659109959</c:v>
                </c:pt>
                <c:pt idx="3">
                  <c:v>0.40440701806916751</c:v>
                </c:pt>
                <c:pt idx="4">
                  <c:v>0.45158438304894183</c:v>
                </c:pt>
                <c:pt idx="5">
                  <c:v>0.46353049924589679</c:v>
                </c:pt>
                <c:pt idx="6">
                  <c:v>0.43060177162316338</c:v>
                </c:pt>
                <c:pt idx="7">
                  <c:v>0.41775600358423071</c:v>
                </c:pt>
                <c:pt idx="8">
                  <c:v>0.44448059450647609</c:v>
                </c:pt>
                <c:pt idx="9">
                  <c:v>0.45045689680204559</c:v>
                </c:pt>
                <c:pt idx="10">
                  <c:v>0.43150215497697536</c:v>
                </c:pt>
                <c:pt idx="11">
                  <c:v>0.40838655117077605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4F-459D-B180-E715081C52CA}"/>
            </c:ext>
          </c:extLst>
        </c:ser>
        <c:ser>
          <c:idx val="3"/>
          <c:order val="3"/>
          <c:tx>
            <c:strRef>
              <c:f>'a04'!$G$2</c:f>
              <c:strCache>
                <c:ptCount val="1"/>
                <c:pt idx="0">
                  <c:v>Perc. 30%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'a04'!$A$3:$A$14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'a04'!$G$3:$G$14</c:f>
              <c:numCache>
                <c:formatCode>0.0%</c:formatCode>
                <c:ptCount val="12"/>
                <c:pt idx="0">
                  <c:v>0.48872670503080834</c:v>
                </c:pt>
                <c:pt idx="1">
                  <c:v>0.37850854166240466</c:v>
                </c:pt>
                <c:pt idx="2">
                  <c:v>0.48532736503793161</c:v>
                </c:pt>
                <c:pt idx="3">
                  <c:v>0.46009534380393224</c:v>
                </c:pt>
                <c:pt idx="4">
                  <c:v>0.51982159413360918</c:v>
                </c:pt>
                <c:pt idx="5">
                  <c:v>0.53937544721256792</c:v>
                </c:pt>
                <c:pt idx="6">
                  <c:v>0.50658322847686532</c:v>
                </c:pt>
                <c:pt idx="7">
                  <c:v>0.48853033144687563</c:v>
                </c:pt>
                <c:pt idx="8">
                  <c:v>0.51154861608896507</c:v>
                </c:pt>
                <c:pt idx="9">
                  <c:v>0.51151969491701399</c:v>
                </c:pt>
                <c:pt idx="10">
                  <c:v>0.49349489102250593</c:v>
                </c:pt>
                <c:pt idx="11">
                  <c:v>0.48433240284992846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4F-459D-B180-E715081C52CA}"/>
            </c:ext>
          </c:extLst>
        </c:ser>
        <c:ser>
          <c:idx val="4"/>
          <c:order val="4"/>
          <c:tx>
            <c:strRef>
              <c:f>'a04'!$H$2</c:f>
              <c:strCache>
                <c:ptCount val="1"/>
                <c:pt idx="0">
                  <c:v>Perc. 40%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'a04'!$A$3:$A$14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'a04'!$H$3:$H$14</c:f>
              <c:numCache>
                <c:formatCode>0.0%</c:formatCode>
                <c:ptCount val="12"/>
                <c:pt idx="0">
                  <c:v>0.55706430957759123</c:v>
                </c:pt>
                <c:pt idx="1">
                  <c:v>0.43899018067432038</c:v>
                </c:pt>
                <c:pt idx="2">
                  <c:v>0.54234015462539442</c:v>
                </c:pt>
                <c:pt idx="3">
                  <c:v>0.51500926483409015</c:v>
                </c:pt>
                <c:pt idx="4">
                  <c:v>0.58505042108283056</c:v>
                </c:pt>
                <c:pt idx="5">
                  <c:v>0.6034797395735968</c:v>
                </c:pt>
                <c:pt idx="6">
                  <c:v>0.57354683176685062</c:v>
                </c:pt>
                <c:pt idx="7">
                  <c:v>0.55454193719903655</c:v>
                </c:pt>
                <c:pt idx="8">
                  <c:v>0.57085449059843141</c:v>
                </c:pt>
                <c:pt idx="9">
                  <c:v>0.56890740427773168</c:v>
                </c:pt>
                <c:pt idx="10">
                  <c:v>0.54962815571633461</c:v>
                </c:pt>
                <c:pt idx="11">
                  <c:v>0.54559235609280932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4F-459D-B180-E715081C52CA}"/>
            </c:ext>
          </c:extLst>
        </c:ser>
        <c:ser>
          <c:idx val="5"/>
          <c:order val="5"/>
          <c:tx>
            <c:strRef>
              <c:f>'a04'!$I$2</c:f>
              <c:strCache>
                <c:ptCount val="1"/>
                <c:pt idx="0">
                  <c:v>Perc. 50%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'a04'!$A$3:$A$14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'a04'!$I$3:$I$14</c:f>
              <c:numCache>
                <c:formatCode>0.0%</c:formatCode>
                <c:ptCount val="12"/>
                <c:pt idx="0">
                  <c:v>0.61762481975172623</c:v>
                </c:pt>
                <c:pt idx="1">
                  <c:v>0.5086349040172734</c:v>
                </c:pt>
                <c:pt idx="2">
                  <c:v>0.60014271688046084</c:v>
                </c:pt>
                <c:pt idx="3">
                  <c:v>0.58509794675299287</c:v>
                </c:pt>
                <c:pt idx="4">
                  <c:v>0.64579174039874943</c:v>
                </c:pt>
                <c:pt idx="5">
                  <c:v>0.6618926924637083</c:v>
                </c:pt>
                <c:pt idx="6">
                  <c:v>0.64194242398764911</c:v>
                </c:pt>
                <c:pt idx="7">
                  <c:v>0.61395292747679053</c:v>
                </c:pt>
                <c:pt idx="8">
                  <c:v>0.61608508188129529</c:v>
                </c:pt>
                <c:pt idx="9">
                  <c:v>0.62167200261025468</c:v>
                </c:pt>
                <c:pt idx="10">
                  <c:v>0.60122802064761516</c:v>
                </c:pt>
                <c:pt idx="11">
                  <c:v>0.60588488303488597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4F-459D-B180-E715081C52CA}"/>
            </c:ext>
          </c:extLst>
        </c:ser>
        <c:ser>
          <c:idx val="6"/>
          <c:order val="6"/>
          <c:tx>
            <c:strRef>
              <c:f>'a04'!$J$2</c:f>
              <c:strCache>
                <c:ptCount val="1"/>
                <c:pt idx="0">
                  <c:v>Perc. 60%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'a04'!$A$3:$A$14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'a04'!$J$3:$J$14</c:f>
              <c:numCache>
                <c:formatCode>0.0%</c:formatCode>
                <c:ptCount val="12"/>
                <c:pt idx="0">
                  <c:v>0.66842173099631441</c:v>
                </c:pt>
                <c:pt idx="1">
                  <c:v>0.57723096751984948</c:v>
                </c:pt>
                <c:pt idx="2">
                  <c:v>0.64738371184156651</c:v>
                </c:pt>
                <c:pt idx="3">
                  <c:v>0.64320281489206721</c:v>
                </c:pt>
                <c:pt idx="4">
                  <c:v>0.70845358845758299</c:v>
                </c:pt>
                <c:pt idx="5">
                  <c:v>0.72710603578820654</c:v>
                </c:pt>
                <c:pt idx="6">
                  <c:v>0.70783979800586005</c:v>
                </c:pt>
                <c:pt idx="7">
                  <c:v>0.67118059413816733</c:v>
                </c:pt>
                <c:pt idx="8">
                  <c:v>0.65702264420455969</c:v>
                </c:pt>
                <c:pt idx="9">
                  <c:v>0.67248546383258412</c:v>
                </c:pt>
                <c:pt idx="10">
                  <c:v>0.64987809885864778</c:v>
                </c:pt>
                <c:pt idx="11">
                  <c:v>0.65772174721173138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4F-459D-B180-E715081C52CA}"/>
            </c:ext>
          </c:extLst>
        </c:ser>
        <c:ser>
          <c:idx val="7"/>
          <c:order val="7"/>
          <c:tx>
            <c:strRef>
              <c:f>'a04'!$K$2</c:f>
              <c:strCache>
                <c:ptCount val="1"/>
                <c:pt idx="0">
                  <c:v>Perc. 70%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'a04'!$A$3:$A$14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'a04'!$K$3:$K$14</c:f>
              <c:numCache>
                <c:formatCode>0.0%</c:formatCode>
                <c:ptCount val="12"/>
                <c:pt idx="0">
                  <c:v>0.7144071222652344</c:v>
                </c:pt>
                <c:pt idx="1">
                  <c:v>0.65032030365870774</c:v>
                </c:pt>
                <c:pt idx="2">
                  <c:v>0.70462985428376967</c:v>
                </c:pt>
                <c:pt idx="3">
                  <c:v>0.68646180278345303</c:v>
                </c:pt>
                <c:pt idx="4">
                  <c:v>0.76160686508734365</c:v>
                </c:pt>
                <c:pt idx="5">
                  <c:v>0.78800729313992879</c:v>
                </c:pt>
                <c:pt idx="6">
                  <c:v>0.75829795587519744</c:v>
                </c:pt>
                <c:pt idx="7">
                  <c:v>0.73720810603516596</c:v>
                </c:pt>
                <c:pt idx="8">
                  <c:v>0.69176627782627875</c:v>
                </c:pt>
                <c:pt idx="9">
                  <c:v>0.71235188722656062</c:v>
                </c:pt>
                <c:pt idx="10">
                  <c:v>0.69803965610383889</c:v>
                </c:pt>
                <c:pt idx="11">
                  <c:v>0.71301956165325442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C4F-459D-B180-E715081C52CA}"/>
            </c:ext>
          </c:extLst>
        </c:ser>
        <c:ser>
          <c:idx val="8"/>
          <c:order val="8"/>
          <c:tx>
            <c:strRef>
              <c:f>'a04'!$L$2</c:f>
              <c:strCache>
                <c:ptCount val="1"/>
                <c:pt idx="0">
                  <c:v>Perc. 80%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'a04'!$A$3:$A$14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'a04'!$L$3:$L$14</c:f>
              <c:numCache>
                <c:formatCode>0.0%</c:formatCode>
                <c:ptCount val="12"/>
                <c:pt idx="0">
                  <c:v>0.76850467759114938</c:v>
                </c:pt>
                <c:pt idx="1">
                  <c:v>0.7277594898599119</c:v>
                </c:pt>
                <c:pt idx="2">
                  <c:v>0.74523038482779402</c:v>
                </c:pt>
                <c:pt idx="3">
                  <c:v>0.73415648859866312</c:v>
                </c:pt>
                <c:pt idx="4">
                  <c:v>0.80491147771478788</c:v>
                </c:pt>
                <c:pt idx="5">
                  <c:v>0.83903582251538777</c:v>
                </c:pt>
                <c:pt idx="6">
                  <c:v>0.81108299218287794</c:v>
                </c:pt>
                <c:pt idx="7">
                  <c:v>0.80346741487477691</c:v>
                </c:pt>
                <c:pt idx="8">
                  <c:v>0.72281161768341218</c:v>
                </c:pt>
                <c:pt idx="9">
                  <c:v>0.75200773017257738</c:v>
                </c:pt>
                <c:pt idx="10">
                  <c:v>0.74914262233163664</c:v>
                </c:pt>
                <c:pt idx="11">
                  <c:v>0.77855675357981402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C4F-459D-B180-E715081C52CA}"/>
            </c:ext>
          </c:extLst>
        </c:ser>
        <c:ser>
          <c:idx val="9"/>
          <c:order val="9"/>
          <c:tx>
            <c:strRef>
              <c:f>'a04'!$M$2</c:f>
              <c:strCache>
                <c:ptCount val="1"/>
                <c:pt idx="0">
                  <c:v>Perc. 90%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'a04'!$A$3:$A$14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'a04'!$M$3:$M$14</c:f>
              <c:numCache>
                <c:formatCode>0.0%</c:formatCode>
                <c:ptCount val="12"/>
                <c:pt idx="0">
                  <c:v>0.8280577803764213</c:v>
                </c:pt>
                <c:pt idx="1">
                  <c:v>0.85541748001554807</c:v>
                </c:pt>
                <c:pt idx="2">
                  <c:v>0.80479005518805624</c:v>
                </c:pt>
                <c:pt idx="3">
                  <c:v>0.79092169382983568</c:v>
                </c:pt>
                <c:pt idx="4">
                  <c:v>0.84701327487283828</c:v>
                </c:pt>
                <c:pt idx="5">
                  <c:v>0.89359907313186748</c:v>
                </c:pt>
                <c:pt idx="6">
                  <c:v>0.87748242558350331</c:v>
                </c:pt>
                <c:pt idx="7">
                  <c:v>0.8690106138021606</c:v>
                </c:pt>
                <c:pt idx="8">
                  <c:v>0.75766017252100437</c:v>
                </c:pt>
                <c:pt idx="9">
                  <c:v>0.79078305967570117</c:v>
                </c:pt>
                <c:pt idx="10">
                  <c:v>0.80088755681018631</c:v>
                </c:pt>
                <c:pt idx="11">
                  <c:v>0.85779412479730655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C4F-459D-B180-E715081C52CA}"/>
            </c:ext>
          </c:extLst>
        </c:ser>
        <c:ser>
          <c:idx val="10"/>
          <c:order val="10"/>
          <c:tx>
            <c:strRef>
              <c:f>'a04'!$N$2</c:f>
              <c:strCache>
                <c:ptCount val="1"/>
                <c:pt idx="0">
                  <c:v>Perc. 100%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'a04'!$A$3:$A$14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'a04'!$N$3:$N$14</c:f>
              <c:numCache>
                <c:formatCode>0.0%</c:formatCode>
                <c:ptCount val="12"/>
                <c:pt idx="0">
                  <c:v>0.99561387427335357</c:v>
                </c:pt>
                <c:pt idx="1">
                  <c:v>0.99999999988739785</c:v>
                </c:pt>
                <c:pt idx="2">
                  <c:v>0.97896556949613378</c:v>
                </c:pt>
                <c:pt idx="3">
                  <c:v>0.9175179261713915</c:v>
                </c:pt>
                <c:pt idx="4">
                  <c:v>0.96659251343848462</c:v>
                </c:pt>
                <c:pt idx="5">
                  <c:v>0.98284799352713614</c:v>
                </c:pt>
                <c:pt idx="6">
                  <c:v>0.98848342973892234</c:v>
                </c:pt>
                <c:pt idx="7">
                  <c:v>0.97523911775609939</c:v>
                </c:pt>
                <c:pt idx="8">
                  <c:v>0.85766455116606644</c:v>
                </c:pt>
                <c:pt idx="9">
                  <c:v>0.8882156701827959</c:v>
                </c:pt>
                <c:pt idx="10">
                  <c:v>0.93888012934605003</c:v>
                </c:pt>
                <c:pt idx="11">
                  <c:v>0.98783362305069466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C4F-459D-B180-E715081C5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718552"/>
        <c:axId val="386715928"/>
      </c:lineChart>
      <c:dateAx>
        <c:axId val="386718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86715928"/>
        <c:crosses val="autoZero"/>
        <c:auto val="1"/>
        <c:lblOffset val="100"/>
        <c:baseTimeUnit val="months"/>
      </c:dateAx>
      <c:valAx>
        <c:axId val="386715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8671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Porcentaje de energía almacenada con respecto a la nominal</a:t>
            </a:r>
          </a:p>
          <a:p>
            <a:pPr>
              <a:defRPr/>
            </a:pPr>
            <a:r>
              <a:rPr lang="es-419"/>
              <a:t>San Gregorio de Polanco - 40% Impedancia cte, 60% Potencia cte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'a04'!$S$2</c:f>
              <c:strCache>
                <c:ptCount val="1"/>
                <c:pt idx="0">
                  <c:v>Perc. 0%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'a04'!$P$3:$P$14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'a04'!$S$3:$S$14</c:f>
              <c:numCache>
                <c:formatCode>0.0%</c:formatCode>
                <c:ptCount val="12"/>
                <c:pt idx="0">
                  <c:v>3.4532108071255074E-3</c:v>
                </c:pt>
                <c:pt idx="1">
                  <c:v>6.1329391108282935E-5</c:v>
                </c:pt>
                <c:pt idx="2">
                  <c:v>6.57937799767916E-4</c:v>
                </c:pt>
                <c:pt idx="3">
                  <c:v>5.0453650891219854E-3</c:v>
                </c:pt>
                <c:pt idx="4">
                  <c:v>8.2030818118511233E-4</c:v>
                </c:pt>
                <c:pt idx="5">
                  <c:v>6.0161879591562103E-3</c:v>
                </c:pt>
                <c:pt idx="6">
                  <c:v>7.4321155717909058E-3</c:v>
                </c:pt>
                <c:pt idx="7">
                  <c:v>4.0470187267773955E-3</c:v>
                </c:pt>
                <c:pt idx="8">
                  <c:v>5.7338611806880962E-3</c:v>
                </c:pt>
                <c:pt idx="9">
                  <c:v>5.6542889581443889E-3</c:v>
                </c:pt>
                <c:pt idx="10">
                  <c:v>4.9206701498414945E-3</c:v>
                </c:pt>
                <c:pt idx="11">
                  <c:v>4.2421542851605644E-4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56-4A70-BB98-64C399EB0A57}"/>
            </c:ext>
          </c:extLst>
        </c:ser>
        <c:ser>
          <c:idx val="1"/>
          <c:order val="1"/>
          <c:tx>
            <c:strRef>
              <c:f>'a04'!$T$2</c:f>
              <c:strCache>
                <c:ptCount val="1"/>
                <c:pt idx="0">
                  <c:v>Perc. 10%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'a04'!$P$3:$P$14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'a04'!$T$3:$T$14</c:f>
              <c:numCache>
                <c:formatCode>0.0%</c:formatCode>
                <c:ptCount val="12"/>
                <c:pt idx="0">
                  <c:v>0.29464480603391674</c:v>
                </c:pt>
                <c:pt idx="1">
                  <c:v>0.16900821409372294</c:v>
                </c:pt>
                <c:pt idx="2">
                  <c:v>0.26143964361414307</c:v>
                </c:pt>
                <c:pt idx="3">
                  <c:v>0.26636804045753365</c:v>
                </c:pt>
                <c:pt idx="4">
                  <c:v>0.24330521754082673</c:v>
                </c:pt>
                <c:pt idx="5">
                  <c:v>0.26297529861457658</c:v>
                </c:pt>
                <c:pt idx="6">
                  <c:v>0.2864319767102026</c:v>
                </c:pt>
                <c:pt idx="7">
                  <c:v>0.2581258949170383</c:v>
                </c:pt>
                <c:pt idx="8">
                  <c:v>0.28946820678542962</c:v>
                </c:pt>
                <c:pt idx="9">
                  <c:v>0.27231096988893921</c:v>
                </c:pt>
                <c:pt idx="10">
                  <c:v>0.26384543170708741</c:v>
                </c:pt>
                <c:pt idx="11">
                  <c:v>0.2681793877629659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56-4A70-BB98-64C399EB0A57}"/>
            </c:ext>
          </c:extLst>
        </c:ser>
        <c:ser>
          <c:idx val="2"/>
          <c:order val="2"/>
          <c:tx>
            <c:strRef>
              <c:f>'a04'!$U$2</c:f>
              <c:strCache>
                <c:ptCount val="1"/>
                <c:pt idx="0">
                  <c:v>Perc. 20%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'a04'!$P$3:$P$14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'a04'!$U$3:$U$14</c:f>
              <c:numCache>
                <c:formatCode>0.0%</c:formatCode>
                <c:ptCount val="12"/>
                <c:pt idx="0">
                  <c:v>0.40116346225075689</c:v>
                </c:pt>
                <c:pt idx="1">
                  <c:v>0.26163860735846889</c:v>
                </c:pt>
                <c:pt idx="2">
                  <c:v>0.35784459605585084</c:v>
                </c:pt>
                <c:pt idx="3">
                  <c:v>0.34173709509383371</c:v>
                </c:pt>
                <c:pt idx="4">
                  <c:v>0.33275231118827714</c:v>
                </c:pt>
                <c:pt idx="5">
                  <c:v>0.34601324487711316</c:v>
                </c:pt>
                <c:pt idx="6">
                  <c:v>0.36325323878870042</c:v>
                </c:pt>
                <c:pt idx="7">
                  <c:v>0.32547550028160593</c:v>
                </c:pt>
                <c:pt idx="8">
                  <c:v>0.35423347785944881</c:v>
                </c:pt>
                <c:pt idx="9">
                  <c:v>0.36595872832259074</c:v>
                </c:pt>
                <c:pt idx="10">
                  <c:v>0.3636175177677381</c:v>
                </c:pt>
                <c:pt idx="11">
                  <c:v>0.36156835099530543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56-4A70-BB98-64C399EB0A57}"/>
            </c:ext>
          </c:extLst>
        </c:ser>
        <c:ser>
          <c:idx val="3"/>
          <c:order val="3"/>
          <c:tx>
            <c:strRef>
              <c:f>'a04'!$V$2</c:f>
              <c:strCache>
                <c:ptCount val="1"/>
                <c:pt idx="0">
                  <c:v>Perc. 30%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'a04'!$P$3:$P$14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'a04'!$V$3:$V$14</c:f>
              <c:numCache>
                <c:formatCode>0.0%</c:formatCode>
                <c:ptCount val="12"/>
                <c:pt idx="0">
                  <c:v>0.48181347106467098</c:v>
                </c:pt>
                <c:pt idx="1">
                  <c:v>0.33169400477030486</c:v>
                </c:pt>
                <c:pt idx="2">
                  <c:v>0.42417735048208427</c:v>
                </c:pt>
                <c:pt idx="3">
                  <c:v>0.39393125823904312</c:v>
                </c:pt>
                <c:pt idx="4">
                  <c:v>0.40423643519008978</c:v>
                </c:pt>
                <c:pt idx="5">
                  <c:v>0.40652273066502326</c:v>
                </c:pt>
                <c:pt idx="6">
                  <c:v>0.42223929953274336</c:v>
                </c:pt>
                <c:pt idx="7">
                  <c:v>0.37252748780319422</c:v>
                </c:pt>
                <c:pt idx="8">
                  <c:v>0.39720854407609613</c:v>
                </c:pt>
                <c:pt idx="9">
                  <c:v>0.41377291286964574</c:v>
                </c:pt>
                <c:pt idx="10">
                  <c:v>0.41645548903211249</c:v>
                </c:pt>
                <c:pt idx="11">
                  <c:v>0.43186874969282019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56-4A70-BB98-64C399EB0A57}"/>
            </c:ext>
          </c:extLst>
        </c:ser>
        <c:ser>
          <c:idx val="4"/>
          <c:order val="4"/>
          <c:tx>
            <c:strRef>
              <c:f>'a04'!$W$2</c:f>
              <c:strCache>
                <c:ptCount val="1"/>
                <c:pt idx="0">
                  <c:v>Perc. 40%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'a04'!$P$3:$P$14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'a04'!$W$3:$W$14</c:f>
              <c:numCache>
                <c:formatCode>0.0%</c:formatCode>
                <c:ptCount val="12"/>
                <c:pt idx="0">
                  <c:v>0.54714582573098736</c:v>
                </c:pt>
                <c:pt idx="1">
                  <c:v>0.41104130923615156</c:v>
                </c:pt>
                <c:pt idx="2">
                  <c:v>0.47612694745165968</c:v>
                </c:pt>
                <c:pt idx="3">
                  <c:v>0.43995193921657855</c:v>
                </c:pt>
                <c:pt idx="4">
                  <c:v>0.4602525891987379</c:v>
                </c:pt>
                <c:pt idx="5">
                  <c:v>0.4562185278197925</c:v>
                </c:pt>
                <c:pt idx="6">
                  <c:v>0.47058229528121942</c:v>
                </c:pt>
                <c:pt idx="7">
                  <c:v>0.41460548753467924</c:v>
                </c:pt>
                <c:pt idx="8">
                  <c:v>0.43880288818007701</c:v>
                </c:pt>
                <c:pt idx="9">
                  <c:v>0.4581326067127347</c:v>
                </c:pt>
                <c:pt idx="10">
                  <c:v>0.46844951143302632</c:v>
                </c:pt>
                <c:pt idx="11">
                  <c:v>0.48221161579284405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56-4A70-BB98-64C399EB0A57}"/>
            </c:ext>
          </c:extLst>
        </c:ser>
        <c:ser>
          <c:idx val="5"/>
          <c:order val="5"/>
          <c:tx>
            <c:strRef>
              <c:f>'a04'!$X$2</c:f>
              <c:strCache>
                <c:ptCount val="1"/>
                <c:pt idx="0">
                  <c:v>Perc. 50%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'a04'!$P$3:$P$14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'a04'!$X$3:$X$14</c:f>
              <c:numCache>
                <c:formatCode>0.0%</c:formatCode>
                <c:ptCount val="12"/>
                <c:pt idx="0">
                  <c:v>0.59815081639116285</c:v>
                </c:pt>
                <c:pt idx="1">
                  <c:v>0.48779295071783157</c:v>
                </c:pt>
                <c:pt idx="2">
                  <c:v>0.51789925736576758</c:v>
                </c:pt>
                <c:pt idx="3">
                  <c:v>0.48417299147704235</c:v>
                </c:pt>
                <c:pt idx="4">
                  <c:v>0.51123595025598789</c:v>
                </c:pt>
                <c:pt idx="5">
                  <c:v>0.50888954439012302</c:v>
                </c:pt>
                <c:pt idx="6">
                  <c:v>0.51771904604756547</c:v>
                </c:pt>
                <c:pt idx="7">
                  <c:v>0.4515273622253273</c:v>
                </c:pt>
                <c:pt idx="8">
                  <c:v>0.4760674206840671</c:v>
                </c:pt>
                <c:pt idx="9">
                  <c:v>0.49964159003062969</c:v>
                </c:pt>
                <c:pt idx="10">
                  <c:v>0.51419535728277355</c:v>
                </c:pt>
                <c:pt idx="11">
                  <c:v>0.5316793781198742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56-4A70-BB98-64C399EB0A57}"/>
            </c:ext>
          </c:extLst>
        </c:ser>
        <c:ser>
          <c:idx val="6"/>
          <c:order val="6"/>
          <c:tx>
            <c:strRef>
              <c:f>'a04'!$Y$2</c:f>
              <c:strCache>
                <c:ptCount val="1"/>
                <c:pt idx="0">
                  <c:v>Perc. 60%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'a04'!$P$3:$P$14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'a04'!$Y$3:$Y$14</c:f>
              <c:numCache>
                <c:formatCode>0.0%</c:formatCode>
                <c:ptCount val="12"/>
                <c:pt idx="0">
                  <c:v>0.64579061485080591</c:v>
                </c:pt>
                <c:pt idx="1">
                  <c:v>0.56011709103709562</c:v>
                </c:pt>
                <c:pt idx="2">
                  <c:v>0.56002868142889306</c:v>
                </c:pt>
                <c:pt idx="3">
                  <c:v>0.53091162597633434</c:v>
                </c:pt>
                <c:pt idx="4">
                  <c:v>0.55907565889416588</c:v>
                </c:pt>
                <c:pt idx="5">
                  <c:v>0.55427286907439688</c:v>
                </c:pt>
                <c:pt idx="6">
                  <c:v>0.56573202084400209</c:v>
                </c:pt>
                <c:pt idx="7">
                  <c:v>0.48794214070548508</c:v>
                </c:pt>
                <c:pt idx="8">
                  <c:v>0.5074465500536528</c:v>
                </c:pt>
                <c:pt idx="9">
                  <c:v>0.53547644141237449</c:v>
                </c:pt>
                <c:pt idx="10">
                  <c:v>0.55651281389430662</c:v>
                </c:pt>
                <c:pt idx="11">
                  <c:v>0.57731085940801352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56-4A70-BB98-64C399EB0A57}"/>
            </c:ext>
          </c:extLst>
        </c:ser>
        <c:ser>
          <c:idx val="7"/>
          <c:order val="7"/>
          <c:tx>
            <c:strRef>
              <c:f>'a04'!$Z$2</c:f>
              <c:strCache>
                <c:ptCount val="1"/>
                <c:pt idx="0">
                  <c:v>Perc. 70%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'a04'!$P$3:$P$14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'a04'!$Z$3:$Z$14</c:f>
              <c:numCache>
                <c:formatCode>0.0%</c:formatCode>
                <c:ptCount val="12"/>
                <c:pt idx="0">
                  <c:v>0.69162514538995024</c:v>
                </c:pt>
                <c:pt idx="1">
                  <c:v>0.64313864366327844</c:v>
                </c:pt>
                <c:pt idx="2">
                  <c:v>0.59947836271051591</c:v>
                </c:pt>
                <c:pt idx="3">
                  <c:v>0.56842340753699194</c:v>
                </c:pt>
                <c:pt idx="4">
                  <c:v>0.61310815560940946</c:v>
                </c:pt>
                <c:pt idx="5">
                  <c:v>0.59648064075201723</c:v>
                </c:pt>
                <c:pt idx="6">
                  <c:v>0.61219607948319399</c:v>
                </c:pt>
                <c:pt idx="7">
                  <c:v>0.52482284306159088</c:v>
                </c:pt>
                <c:pt idx="8">
                  <c:v>0.5369532238786261</c:v>
                </c:pt>
                <c:pt idx="9">
                  <c:v>0.56703693431200819</c:v>
                </c:pt>
                <c:pt idx="10">
                  <c:v>0.59217564190953242</c:v>
                </c:pt>
                <c:pt idx="11">
                  <c:v>0.62361211570071173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56-4A70-BB98-64C399EB0A57}"/>
            </c:ext>
          </c:extLst>
        </c:ser>
        <c:ser>
          <c:idx val="8"/>
          <c:order val="8"/>
          <c:tx>
            <c:strRef>
              <c:f>'a04'!$AA$2</c:f>
              <c:strCache>
                <c:ptCount val="1"/>
                <c:pt idx="0">
                  <c:v>Perc. 80%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'a04'!$P$3:$P$14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'a04'!$AA$3:$AA$14</c:f>
              <c:numCache>
                <c:formatCode>0.0%</c:formatCode>
                <c:ptCount val="12"/>
                <c:pt idx="0">
                  <c:v>0.74115898610509123</c:v>
                </c:pt>
                <c:pt idx="1">
                  <c:v>0.72477535550174921</c:v>
                </c:pt>
                <c:pt idx="2">
                  <c:v>0.63843702005080416</c:v>
                </c:pt>
                <c:pt idx="3">
                  <c:v>0.60557878518672181</c:v>
                </c:pt>
                <c:pt idx="4">
                  <c:v>0.66207071460795308</c:v>
                </c:pt>
                <c:pt idx="5">
                  <c:v>0.6481760970450634</c:v>
                </c:pt>
                <c:pt idx="6">
                  <c:v>0.65956330773622307</c:v>
                </c:pt>
                <c:pt idx="7">
                  <c:v>0.56228806613468718</c:v>
                </c:pt>
                <c:pt idx="8">
                  <c:v>0.56667225481735717</c:v>
                </c:pt>
                <c:pt idx="9">
                  <c:v>0.60015762348349222</c:v>
                </c:pt>
                <c:pt idx="10">
                  <c:v>0.6346847406372883</c:v>
                </c:pt>
                <c:pt idx="11">
                  <c:v>0.68857111135396698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556-4A70-BB98-64C399EB0A57}"/>
            </c:ext>
          </c:extLst>
        </c:ser>
        <c:ser>
          <c:idx val="9"/>
          <c:order val="9"/>
          <c:tx>
            <c:strRef>
              <c:f>'a04'!$AB$2</c:f>
              <c:strCache>
                <c:ptCount val="1"/>
                <c:pt idx="0">
                  <c:v>Perc. 90%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'a04'!$P$3:$P$14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'a04'!$AB$3:$AB$14</c:f>
              <c:numCache>
                <c:formatCode>0.0%</c:formatCode>
                <c:ptCount val="12"/>
                <c:pt idx="0">
                  <c:v>0.80447385385233949</c:v>
                </c:pt>
                <c:pt idx="1">
                  <c:v>0.83434160465709495</c:v>
                </c:pt>
                <c:pt idx="2">
                  <c:v>0.69250441769947624</c:v>
                </c:pt>
                <c:pt idx="3">
                  <c:v>0.6618088638580617</c:v>
                </c:pt>
                <c:pt idx="4">
                  <c:v>0.71664340803106241</c:v>
                </c:pt>
                <c:pt idx="5">
                  <c:v>0.69740028772597884</c:v>
                </c:pt>
                <c:pt idx="6">
                  <c:v>0.72316074117620166</c:v>
                </c:pt>
                <c:pt idx="7">
                  <c:v>0.61145984726633462</c:v>
                </c:pt>
                <c:pt idx="8">
                  <c:v>0.60857477997337961</c:v>
                </c:pt>
                <c:pt idx="9">
                  <c:v>0.63643166182947575</c:v>
                </c:pt>
                <c:pt idx="10">
                  <c:v>0.68630236856990223</c:v>
                </c:pt>
                <c:pt idx="11">
                  <c:v>0.7640110612567802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56-4A70-BB98-64C399EB0A57}"/>
            </c:ext>
          </c:extLst>
        </c:ser>
        <c:ser>
          <c:idx val="10"/>
          <c:order val="10"/>
          <c:tx>
            <c:strRef>
              <c:f>'a04'!$AC$2</c:f>
              <c:strCache>
                <c:ptCount val="1"/>
                <c:pt idx="0">
                  <c:v>Perc. 100%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'a04'!$P$3:$P$14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'a04'!$AC$3:$AC$14</c:f>
              <c:numCache>
                <c:formatCode>0.0%</c:formatCode>
                <c:ptCount val="12"/>
                <c:pt idx="0">
                  <c:v>0.96282004222294482</c:v>
                </c:pt>
                <c:pt idx="1">
                  <c:v>0.99889317033348934</c:v>
                </c:pt>
                <c:pt idx="2">
                  <c:v>0.84886578015107461</c:v>
                </c:pt>
                <c:pt idx="3">
                  <c:v>0.82510682383856004</c:v>
                </c:pt>
                <c:pt idx="4">
                  <c:v>0.88406727035997423</c:v>
                </c:pt>
                <c:pt idx="5">
                  <c:v>0.80312604713862468</c:v>
                </c:pt>
                <c:pt idx="6">
                  <c:v>0.86893681121167177</c:v>
                </c:pt>
                <c:pt idx="7">
                  <c:v>0.71134219662104048</c:v>
                </c:pt>
                <c:pt idx="8">
                  <c:v>0.7111630144454264</c:v>
                </c:pt>
                <c:pt idx="9">
                  <c:v>0.71404391995611249</c:v>
                </c:pt>
                <c:pt idx="10">
                  <c:v>0.807301957481669</c:v>
                </c:pt>
                <c:pt idx="11">
                  <c:v>0.91210140303246501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556-4A70-BB98-64C399EB0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718552"/>
        <c:axId val="386715928"/>
      </c:lineChart>
      <c:dateAx>
        <c:axId val="386718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86715928"/>
        <c:crosses val="autoZero"/>
        <c:auto val="1"/>
        <c:lblOffset val="100"/>
        <c:baseTimeUnit val="months"/>
      </c:dateAx>
      <c:valAx>
        <c:axId val="386715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8671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Porcentaje de energía almacenada con respecto a la nominal</a:t>
            </a:r>
          </a:p>
          <a:p>
            <a:pPr>
              <a:defRPr/>
            </a:pPr>
            <a:r>
              <a:rPr lang="es-419"/>
              <a:t>San Gregorio de Polanco - Potencia cte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a0!$S$2</c:f>
              <c:strCache>
                <c:ptCount val="1"/>
                <c:pt idx="0">
                  <c:v>Perc. 0%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a0!$P$3:$P$14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a0!$S$3:$S$14</c:f>
              <c:numCache>
                <c:formatCode>0.0%</c:formatCode>
                <c:ptCount val="12"/>
                <c:pt idx="0">
                  <c:v>1.2753223559773743E-3</c:v>
                </c:pt>
                <c:pt idx="1">
                  <c:v>1.1876561636066855E-4</c:v>
                </c:pt>
                <c:pt idx="2">
                  <c:v>8.8121096646947986E-4</c:v>
                </c:pt>
                <c:pt idx="3">
                  <c:v>3.6697245372753796E-3</c:v>
                </c:pt>
                <c:pt idx="4">
                  <c:v>6.5043547384018398E-4</c:v>
                </c:pt>
                <c:pt idx="5">
                  <c:v>6.1574838155916143E-3</c:v>
                </c:pt>
                <c:pt idx="6">
                  <c:v>6.9414793712980196E-3</c:v>
                </c:pt>
                <c:pt idx="7">
                  <c:v>4.1098555354595395E-3</c:v>
                </c:pt>
                <c:pt idx="8">
                  <c:v>6.2805378187353383E-3</c:v>
                </c:pt>
                <c:pt idx="9">
                  <c:v>6.451570586331167E-3</c:v>
                </c:pt>
                <c:pt idx="10">
                  <c:v>4.6891043155084921E-3</c:v>
                </c:pt>
                <c:pt idx="11">
                  <c:v>4.0191598112366205E-4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06-4D75-A068-F3661C65655C}"/>
            </c:ext>
          </c:extLst>
        </c:ser>
        <c:ser>
          <c:idx val="1"/>
          <c:order val="1"/>
          <c:tx>
            <c:strRef>
              <c:f>a0!$T$2</c:f>
              <c:strCache>
                <c:ptCount val="1"/>
                <c:pt idx="0">
                  <c:v>Perc. 10%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a0!$P$3:$P$14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a0!$T$3:$T$14</c:f>
              <c:numCache>
                <c:formatCode>0.0%</c:formatCode>
                <c:ptCount val="12"/>
                <c:pt idx="0">
                  <c:v>0.27884788707985364</c:v>
                </c:pt>
                <c:pt idx="1">
                  <c:v>0.17263074609012946</c:v>
                </c:pt>
                <c:pt idx="2">
                  <c:v>0.25541116882575438</c:v>
                </c:pt>
                <c:pt idx="3">
                  <c:v>0.27920013171834701</c:v>
                </c:pt>
                <c:pt idx="4">
                  <c:v>0.2343530672888971</c:v>
                </c:pt>
                <c:pt idx="5">
                  <c:v>0.25862109453915594</c:v>
                </c:pt>
                <c:pt idx="6">
                  <c:v>0.26864568006751732</c:v>
                </c:pt>
                <c:pt idx="7">
                  <c:v>0.26094450522589741</c:v>
                </c:pt>
                <c:pt idx="8">
                  <c:v>0.27940314044094017</c:v>
                </c:pt>
                <c:pt idx="9">
                  <c:v>0.27328855544707659</c:v>
                </c:pt>
                <c:pt idx="10">
                  <c:v>0.27358476827041917</c:v>
                </c:pt>
                <c:pt idx="11">
                  <c:v>0.22447123629503751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6-4D75-A068-F3661C65655C}"/>
            </c:ext>
          </c:extLst>
        </c:ser>
        <c:ser>
          <c:idx val="2"/>
          <c:order val="2"/>
          <c:tx>
            <c:strRef>
              <c:f>a0!$U$2</c:f>
              <c:strCache>
                <c:ptCount val="1"/>
                <c:pt idx="0">
                  <c:v>Perc. 20%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a0!$P$3:$P$14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a0!$U$3:$U$14</c:f>
              <c:numCache>
                <c:formatCode>0.0%</c:formatCode>
                <c:ptCount val="12"/>
                <c:pt idx="0">
                  <c:v>0.39708933688636633</c:v>
                </c:pt>
                <c:pt idx="1">
                  <c:v>0.2575732039973827</c:v>
                </c:pt>
                <c:pt idx="2">
                  <c:v>0.33985155726030258</c:v>
                </c:pt>
                <c:pt idx="3">
                  <c:v>0.35725347604548746</c:v>
                </c:pt>
                <c:pt idx="4">
                  <c:v>0.32166025328741632</c:v>
                </c:pt>
                <c:pt idx="5">
                  <c:v>0.33658441713749027</c:v>
                </c:pt>
                <c:pt idx="6">
                  <c:v>0.34722798991576487</c:v>
                </c:pt>
                <c:pt idx="7">
                  <c:v>0.33274234044326201</c:v>
                </c:pt>
                <c:pt idx="8">
                  <c:v>0.34299288777359949</c:v>
                </c:pt>
                <c:pt idx="9">
                  <c:v>0.36628535869191514</c:v>
                </c:pt>
                <c:pt idx="10">
                  <c:v>0.3721003928245793</c:v>
                </c:pt>
                <c:pt idx="11">
                  <c:v>0.32201517007127606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06-4D75-A068-F3661C65655C}"/>
            </c:ext>
          </c:extLst>
        </c:ser>
        <c:ser>
          <c:idx val="3"/>
          <c:order val="3"/>
          <c:tx>
            <c:strRef>
              <c:f>a0!$V$2</c:f>
              <c:strCache>
                <c:ptCount val="1"/>
                <c:pt idx="0">
                  <c:v>Perc. 30%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a0!$P$3:$P$14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a0!$V$3:$V$14</c:f>
              <c:numCache>
                <c:formatCode>0.0%</c:formatCode>
                <c:ptCount val="12"/>
                <c:pt idx="0">
                  <c:v>0.49046024003701727</c:v>
                </c:pt>
                <c:pt idx="1">
                  <c:v>0.3257303351881829</c:v>
                </c:pt>
                <c:pt idx="2">
                  <c:v>0.40045535620103284</c:v>
                </c:pt>
                <c:pt idx="3">
                  <c:v>0.40707539037003188</c:v>
                </c:pt>
                <c:pt idx="4">
                  <c:v>0.39232356426027404</c:v>
                </c:pt>
                <c:pt idx="5">
                  <c:v>0.40092119461329173</c:v>
                </c:pt>
                <c:pt idx="6">
                  <c:v>0.41113321345643877</c:v>
                </c:pt>
                <c:pt idx="7">
                  <c:v>0.38328725405986791</c:v>
                </c:pt>
                <c:pt idx="8">
                  <c:v>0.39046828427537689</c:v>
                </c:pt>
                <c:pt idx="9">
                  <c:v>0.41219891393391572</c:v>
                </c:pt>
                <c:pt idx="10">
                  <c:v>0.42764384971489722</c:v>
                </c:pt>
                <c:pt idx="11">
                  <c:v>0.40324572481426896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06-4D75-A068-F3661C65655C}"/>
            </c:ext>
          </c:extLst>
        </c:ser>
        <c:ser>
          <c:idx val="4"/>
          <c:order val="4"/>
          <c:tx>
            <c:strRef>
              <c:f>a0!$W$2</c:f>
              <c:strCache>
                <c:ptCount val="1"/>
                <c:pt idx="0">
                  <c:v>Perc. 40%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a0!$P$3:$P$14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a0!$W$3:$W$14</c:f>
              <c:numCache>
                <c:formatCode>0.0%</c:formatCode>
                <c:ptCount val="12"/>
                <c:pt idx="0">
                  <c:v>0.54906824621963701</c:v>
                </c:pt>
                <c:pt idx="1">
                  <c:v>0.41419831551248992</c:v>
                </c:pt>
                <c:pt idx="2">
                  <c:v>0.45364892672301588</c:v>
                </c:pt>
                <c:pt idx="3">
                  <c:v>0.45265295498861879</c:v>
                </c:pt>
                <c:pt idx="4">
                  <c:v>0.45339169047293232</c:v>
                </c:pt>
                <c:pt idx="5">
                  <c:v>0.45127209051546441</c:v>
                </c:pt>
                <c:pt idx="6">
                  <c:v>0.46581637800102632</c:v>
                </c:pt>
                <c:pt idx="7">
                  <c:v>0.42752417759177885</c:v>
                </c:pt>
                <c:pt idx="8">
                  <c:v>0.43395516794547001</c:v>
                </c:pt>
                <c:pt idx="9">
                  <c:v>0.45371736283794156</c:v>
                </c:pt>
                <c:pt idx="10">
                  <c:v>0.4690342773618088</c:v>
                </c:pt>
                <c:pt idx="11">
                  <c:v>0.46549824832700099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06-4D75-A068-F3661C65655C}"/>
            </c:ext>
          </c:extLst>
        </c:ser>
        <c:ser>
          <c:idx val="5"/>
          <c:order val="5"/>
          <c:tx>
            <c:strRef>
              <c:f>a0!$X$2</c:f>
              <c:strCache>
                <c:ptCount val="1"/>
                <c:pt idx="0">
                  <c:v>Perc. 50%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a0!$P$3:$P$14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a0!$X$3:$X$14</c:f>
              <c:numCache>
                <c:formatCode>0.0%</c:formatCode>
                <c:ptCount val="12"/>
                <c:pt idx="0">
                  <c:v>0.61106359601534843</c:v>
                </c:pt>
                <c:pt idx="1">
                  <c:v>0.496635865481934</c:v>
                </c:pt>
                <c:pt idx="2">
                  <c:v>0.49866703286167474</c:v>
                </c:pt>
                <c:pt idx="3">
                  <c:v>0.49658853835218048</c:v>
                </c:pt>
                <c:pt idx="4">
                  <c:v>0.50379420053109436</c:v>
                </c:pt>
                <c:pt idx="5">
                  <c:v>0.50142826415796338</c:v>
                </c:pt>
                <c:pt idx="6">
                  <c:v>0.51421908374193226</c:v>
                </c:pt>
                <c:pt idx="7">
                  <c:v>0.46469667980100354</c:v>
                </c:pt>
                <c:pt idx="8">
                  <c:v>0.47406587317112092</c:v>
                </c:pt>
                <c:pt idx="9">
                  <c:v>0.4942317585135701</c:v>
                </c:pt>
                <c:pt idx="10">
                  <c:v>0.51509695475837369</c:v>
                </c:pt>
                <c:pt idx="11">
                  <c:v>0.52017917842457329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06-4D75-A068-F3661C65655C}"/>
            </c:ext>
          </c:extLst>
        </c:ser>
        <c:ser>
          <c:idx val="6"/>
          <c:order val="6"/>
          <c:tx>
            <c:strRef>
              <c:f>a0!$Y$2</c:f>
              <c:strCache>
                <c:ptCount val="1"/>
                <c:pt idx="0">
                  <c:v>Perc. 60%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a0!$P$3:$P$14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a0!$Y$3:$Y$14</c:f>
              <c:numCache>
                <c:formatCode>0.0%</c:formatCode>
                <c:ptCount val="12"/>
                <c:pt idx="0">
                  <c:v>0.65709937934059015</c:v>
                </c:pt>
                <c:pt idx="1">
                  <c:v>0.57616403714080189</c:v>
                </c:pt>
                <c:pt idx="2">
                  <c:v>0.53730166423669767</c:v>
                </c:pt>
                <c:pt idx="3">
                  <c:v>0.53668151075555626</c:v>
                </c:pt>
                <c:pt idx="4">
                  <c:v>0.5490333703118957</c:v>
                </c:pt>
                <c:pt idx="5">
                  <c:v>0.5439714620739442</c:v>
                </c:pt>
                <c:pt idx="6">
                  <c:v>0.56155530611451998</c:v>
                </c:pt>
                <c:pt idx="7">
                  <c:v>0.50183272330202533</c:v>
                </c:pt>
                <c:pt idx="8">
                  <c:v>0.50843845909164109</c:v>
                </c:pt>
                <c:pt idx="9">
                  <c:v>0.5288595428684999</c:v>
                </c:pt>
                <c:pt idx="10">
                  <c:v>0.55612251105568122</c:v>
                </c:pt>
                <c:pt idx="11">
                  <c:v>0.57002564789215848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06-4D75-A068-F3661C65655C}"/>
            </c:ext>
          </c:extLst>
        </c:ser>
        <c:ser>
          <c:idx val="7"/>
          <c:order val="7"/>
          <c:tx>
            <c:strRef>
              <c:f>a0!$Z$2</c:f>
              <c:strCache>
                <c:ptCount val="1"/>
                <c:pt idx="0">
                  <c:v>Perc. 70%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a0!$P$3:$P$14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a0!$Z$3:$Z$14</c:f>
              <c:numCache>
                <c:formatCode>0.0%</c:formatCode>
                <c:ptCount val="12"/>
                <c:pt idx="0">
                  <c:v>0.69699534899188276</c:v>
                </c:pt>
                <c:pt idx="1">
                  <c:v>0.65497109333925085</c:v>
                </c:pt>
                <c:pt idx="2">
                  <c:v>0.57597568534995847</c:v>
                </c:pt>
                <c:pt idx="3">
                  <c:v>0.57322677509451192</c:v>
                </c:pt>
                <c:pt idx="4">
                  <c:v>0.60467506474588051</c:v>
                </c:pt>
                <c:pt idx="5">
                  <c:v>0.58813997946964769</c:v>
                </c:pt>
                <c:pt idx="6">
                  <c:v>0.6110006016877394</c:v>
                </c:pt>
                <c:pt idx="7">
                  <c:v>0.54302351617497602</c:v>
                </c:pt>
                <c:pt idx="8">
                  <c:v>0.54278444917379753</c:v>
                </c:pt>
                <c:pt idx="9">
                  <c:v>0.55777197835040682</c:v>
                </c:pt>
                <c:pt idx="10">
                  <c:v>0.59475008743141067</c:v>
                </c:pt>
                <c:pt idx="11">
                  <c:v>0.62309079823939251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06-4D75-A068-F3661C65655C}"/>
            </c:ext>
          </c:extLst>
        </c:ser>
        <c:ser>
          <c:idx val="8"/>
          <c:order val="8"/>
          <c:tx>
            <c:strRef>
              <c:f>a0!$AA$2</c:f>
              <c:strCache>
                <c:ptCount val="1"/>
                <c:pt idx="0">
                  <c:v>Perc. 80%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a0!$P$3:$P$14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a0!$AA$3:$AA$14</c:f>
              <c:numCache>
                <c:formatCode>0.0%</c:formatCode>
                <c:ptCount val="12"/>
                <c:pt idx="0">
                  <c:v>0.73998524375109109</c:v>
                </c:pt>
                <c:pt idx="1">
                  <c:v>0.73665276375965538</c:v>
                </c:pt>
                <c:pt idx="2">
                  <c:v>0.61862467276997335</c:v>
                </c:pt>
                <c:pt idx="3">
                  <c:v>0.6129355781449024</c:v>
                </c:pt>
                <c:pt idx="4">
                  <c:v>0.66422396916850135</c:v>
                </c:pt>
                <c:pt idx="5">
                  <c:v>0.64152243239132423</c:v>
                </c:pt>
                <c:pt idx="6">
                  <c:v>0.67360621311364555</c:v>
                </c:pt>
                <c:pt idx="7">
                  <c:v>0.58505812061296714</c:v>
                </c:pt>
                <c:pt idx="8">
                  <c:v>0.58019977373139608</c:v>
                </c:pt>
                <c:pt idx="9">
                  <c:v>0.5871554429889666</c:v>
                </c:pt>
                <c:pt idx="10">
                  <c:v>0.63229998049154257</c:v>
                </c:pt>
                <c:pt idx="11">
                  <c:v>0.6882690503072586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06-4D75-A068-F3661C65655C}"/>
            </c:ext>
          </c:extLst>
        </c:ser>
        <c:ser>
          <c:idx val="9"/>
          <c:order val="9"/>
          <c:tx>
            <c:strRef>
              <c:f>a0!$AB$2</c:f>
              <c:strCache>
                <c:ptCount val="1"/>
                <c:pt idx="0">
                  <c:v>Perc. 90%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a0!$P$3:$P$14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a0!$AB$3:$AB$14</c:f>
              <c:numCache>
                <c:formatCode>0.0%</c:formatCode>
                <c:ptCount val="12"/>
                <c:pt idx="0">
                  <c:v>0.79943442003608245</c:v>
                </c:pt>
                <c:pt idx="1">
                  <c:v>0.82923003106779203</c:v>
                </c:pt>
                <c:pt idx="2">
                  <c:v>0.66919134140468983</c:v>
                </c:pt>
                <c:pt idx="3">
                  <c:v>0.6662767722835744</c:v>
                </c:pt>
                <c:pt idx="4">
                  <c:v>0.72488503913958613</c:v>
                </c:pt>
                <c:pt idx="5">
                  <c:v>0.69444382857749898</c:v>
                </c:pt>
                <c:pt idx="6">
                  <c:v>0.75590523471627691</c:v>
                </c:pt>
                <c:pt idx="7">
                  <c:v>0.62914198035173763</c:v>
                </c:pt>
                <c:pt idx="8">
                  <c:v>0.6245117607352334</c:v>
                </c:pt>
                <c:pt idx="9">
                  <c:v>0.62062853804001583</c:v>
                </c:pt>
                <c:pt idx="10">
                  <c:v>0.6863314591369174</c:v>
                </c:pt>
                <c:pt idx="11">
                  <c:v>0.77011979206597814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A06-4D75-A068-F3661C65655C}"/>
            </c:ext>
          </c:extLst>
        </c:ser>
        <c:ser>
          <c:idx val="10"/>
          <c:order val="10"/>
          <c:tx>
            <c:strRef>
              <c:f>a0!$AC$2</c:f>
              <c:strCache>
                <c:ptCount val="1"/>
                <c:pt idx="0">
                  <c:v>Perc. 100%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a0!$P$3:$P$14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a0!$AC$3:$AC$14</c:f>
              <c:numCache>
                <c:formatCode>0.0%</c:formatCode>
                <c:ptCount val="12"/>
                <c:pt idx="0">
                  <c:v>0.94411497081770401</c:v>
                </c:pt>
                <c:pt idx="1">
                  <c:v>0.98709298715728977</c:v>
                </c:pt>
                <c:pt idx="2">
                  <c:v>0.78319529716686709</c:v>
                </c:pt>
                <c:pt idx="3">
                  <c:v>0.80950310027356964</c:v>
                </c:pt>
                <c:pt idx="4">
                  <c:v>0.90295391943636061</c:v>
                </c:pt>
                <c:pt idx="5">
                  <c:v>0.82546354276221245</c:v>
                </c:pt>
                <c:pt idx="6">
                  <c:v>0.93432392193118075</c:v>
                </c:pt>
                <c:pt idx="7">
                  <c:v>0.7398244200393953</c:v>
                </c:pt>
                <c:pt idx="8">
                  <c:v>0.74145301317437906</c:v>
                </c:pt>
                <c:pt idx="9">
                  <c:v>0.69638720892022299</c:v>
                </c:pt>
                <c:pt idx="10">
                  <c:v>0.79276015565293589</c:v>
                </c:pt>
                <c:pt idx="11">
                  <c:v>0.90556539179525009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A06-4D75-A068-F3661C656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718552"/>
        <c:axId val="386715928"/>
      </c:lineChart>
      <c:dateAx>
        <c:axId val="386718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86715928"/>
        <c:crosses val="autoZero"/>
        <c:auto val="1"/>
        <c:lblOffset val="100"/>
        <c:baseTimeUnit val="months"/>
      </c:dateAx>
      <c:valAx>
        <c:axId val="386715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8671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Porcentaje de energía almacenada con respecto a la nominal</a:t>
            </a:r>
          </a:p>
          <a:p>
            <a:pPr>
              <a:defRPr/>
            </a:pPr>
            <a:r>
              <a:rPr lang="es-419"/>
              <a:t>Sarandí del Yi - Potencia cte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a0!$D$2</c:f>
              <c:strCache>
                <c:ptCount val="1"/>
                <c:pt idx="0">
                  <c:v>Perc. 0%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a0!$A$3:$A$14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a0!$D$3:$D$14</c:f>
              <c:numCache>
                <c:formatCode>0.0%</c:formatCode>
                <c:ptCount val="12"/>
                <c:pt idx="0">
                  <c:v>4.7629402089515678E-8</c:v>
                </c:pt>
                <c:pt idx="1">
                  <c:v>1.703958954340439E-7</c:v>
                </c:pt>
                <c:pt idx="2">
                  <c:v>5.3879819355747335E-8</c:v>
                </c:pt>
                <c:pt idx="3">
                  <c:v>5.1482191626798593E-8</c:v>
                </c:pt>
                <c:pt idx="4">
                  <c:v>4.2839639366773789E-8</c:v>
                </c:pt>
                <c:pt idx="5">
                  <c:v>2.2047838843519691E-9</c:v>
                </c:pt>
                <c:pt idx="6">
                  <c:v>6.5381107930109435E-8</c:v>
                </c:pt>
                <c:pt idx="7">
                  <c:v>5.0917795125905577E-9</c:v>
                </c:pt>
                <c:pt idx="8">
                  <c:v>3.7228583850258525E-9</c:v>
                </c:pt>
                <c:pt idx="9">
                  <c:v>5.7997804780995927E-9</c:v>
                </c:pt>
                <c:pt idx="10">
                  <c:v>1.3149096329298812E-8</c:v>
                </c:pt>
                <c:pt idx="11">
                  <c:v>2.0211054797177517E-8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E4-424C-907E-2F227C9DE55B}"/>
            </c:ext>
          </c:extLst>
        </c:ser>
        <c:ser>
          <c:idx val="1"/>
          <c:order val="1"/>
          <c:tx>
            <c:strRef>
              <c:f>a0!$E$2</c:f>
              <c:strCache>
                <c:ptCount val="1"/>
                <c:pt idx="0">
                  <c:v>Perc. 10%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a0!$A$3:$A$14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a0!$E$3:$E$14</c:f>
              <c:numCache>
                <c:formatCode>0.0%</c:formatCode>
                <c:ptCount val="12"/>
                <c:pt idx="0">
                  <c:v>0.31652952733289874</c:v>
                </c:pt>
                <c:pt idx="1">
                  <c:v>0.24999246379315365</c:v>
                </c:pt>
                <c:pt idx="2">
                  <c:v>0.35070702592262382</c:v>
                </c:pt>
                <c:pt idx="3">
                  <c:v>0.37686009900703454</c:v>
                </c:pt>
                <c:pt idx="4">
                  <c:v>0.35718090624832433</c:v>
                </c:pt>
                <c:pt idx="5">
                  <c:v>0.38467532075695082</c:v>
                </c:pt>
                <c:pt idx="6">
                  <c:v>0.34455472811849336</c:v>
                </c:pt>
                <c:pt idx="7">
                  <c:v>0.36854980600797321</c:v>
                </c:pt>
                <c:pt idx="8">
                  <c:v>0.35759227914581437</c:v>
                </c:pt>
                <c:pt idx="9">
                  <c:v>0.38168787216141503</c:v>
                </c:pt>
                <c:pt idx="10">
                  <c:v>0.38837093993987187</c:v>
                </c:pt>
                <c:pt idx="11">
                  <c:v>0.320249266773247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4-424C-907E-2F227C9DE55B}"/>
            </c:ext>
          </c:extLst>
        </c:ser>
        <c:ser>
          <c:idx val="2"/>
          <c:order val="2"/>
          <c:tx>
            <c:strRef>
              <c:f>a0!$F$2</c:f>
              <c:strCache>
                <c:ptCount val="1"/>
                <c:pt idx="0">
                  <c:v>Perc. 20%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a0!$A$3:$A$14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a0!$F$3:$F$14</c:f>
              <c:numCache>
                <c:formatCode>0.0%</c:formatCode>
                <c:ptCount val="12"/>
                <c:pt idx="0">
                  <c:v>0.48320213755569374</c:v>
                </c:pt>
                <c:pt idx="1">
                  <c:v>0.34105321563575014</c:v>
                </c:pt>
                <c:pt idx="2">
                  <c:v>0.42144308730342905</c:v>
                </c:pt>
                <c:pt idx="3">
                  <c:v>0.44729950396047047</c:v>
                </c:pt>
                <c:pt idx="4">
                  <c:v>0.45557144040582304</c:v>
                </c:pt>
                <c:pt idx="5">
                  <c:v>0.48685903002100694</c:v>
                </c:pt>
                <c:pt idx="6">
                  <c:v>0.4605743116819796</c:v>
                </c:pt>
                <c:pt idx="7">
                  <c:v>0.46655145952648919</c:v>
                </c:pt>
                <c:pt idx="8">
                  <c:v>0.44076771790785302</c:v>
                </c:pt>
                <c:pt idx="9">
                  <c:v>0.45747681705078003</c:v>
                </c:pt>
                <c:pt idx="10">
                  <c:v>0.466624443586653</c:v>
                </c:pt>
                <c:pt idx="11">
                  <c:v>0.41882801901211469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E4-424C-907E-2F227C9DE55B}"/>
            </c:ext>
          </c:extLst>
        </c:ser>
        <c:ser>
          <c:idx val="3"/>
          <c:order val="3"/>
          <c:tx>
            <c:strRef>
              <c:f>a0!$G$2</c:f>
              <c:strCache>
                <c:ptCount val="1"/>
                <c:pt idx="0">
                  <c:v>Perc. 30%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a0!$A$3:$A$14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a0!$G$3:$G$14</c:f>
              <c:numCache>
                <c:formatCode>0.0%</c:formatCode>
                <c:ptCount val="12"/>
                <c:pt idx="0">
                  <c:v>0.55570164438288716</c:v>
                </c:pt>
                <c:pt idx="1">
                  <c:v>0.40364145599585793</c:v>
                </c:pt>
                <c:pt idx="2">
                  <c:v>0.48401503548611324</c:v>
                </c:pt>
                <c:pt idx="3">
                  <c:v>0.50654538222364487</c:v>
                </c:pt>
                <c:pt idx="4">
                  <c:v>0.52678839880822848</c:v>
                </c:pt>
                <c:pt idx="5">
                  <c:v>0.54990713810753733</c:v>
                </c:pt>
                <c:pt idx="6">
                  <c:v>0.54817394086929982</c:v>
                </c:pt>
                <c:pt idx="7">
                  <c:v>0.53923892123723516</c:v>
                </c:pt>
                <c:pt idx="8">
                  <c:v>0.50022355108638616</c:v>
                </c:pt>
                <c:pt idx="9">
                  <c:v>0.52438441949356684</c:v>
                </c:pt>
                <c:pt idx="10">
                  <c:v>0.52477439882693033</c:v>
                </c:pt>
                <c:pt idx="11">
                  <c:v>0.48672069143148733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E4-424C-907E-2F227C9DE55B}"/>
            </c:ext>
          </c:extLst>
        </c:ser>
        <c:ser>
          <c:idx val="4"/>
          <c:order val="4"/>
          <c:tx>
            <c:strRef>
              <c:f>a0!$H$2</c:f>
              <c:strCache>
                <c:ptCount val="1"/>
                <c:pt idx="0">
                  <c:v>Perc. 40%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a0!$A$3:$A$14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a0!$H$3:$H$14</c:f>
              <c:numCache>
                <c:formatCode>0.0%</c:formatCode>
                <c:ptCount val="12"/>
                <c:pt idx="0">
                  <c:v>0.61020326195342223</c:v>
                </c:pt>
                <c:pt idx="1">
                  <c:v>0.48049189330193282</c:v>
                </c:pt>
                <c:pt idx="2">
                  <c:v>0.5405610896138815</c:v>
                </c:pt>
                <c:pt idx="3">
                  <c:v>0.56948391382192198</c:v>
                </c:pt>
                <c:pt idx="4">
                  <c:v>0.59148301863420361</c:v>
                </c:pt>
                <c:pt idx="5">
                  <c:v>0.61642691438852704</c:v>
                </c:pt>
                <c:pt idx="6">
                  <c:v>0.61778035544868304</c:v>
                </c:pt>
                <c:pt idx="7">
                  <c:v>0.59557181373833168</c:v>
                </c:pt>
                <c:pt idx="8">
                  <c:v>0.56398265500674849</c:v>
                </c:pt>
                <c:pt idx="9">
                  <c:v>0.5827899650245919</c:v>
                </c:pt>
                <c:pt idx="10">
                  <c:v>0.57602655546804049</c:v>
                </c:pt>
                <c:pt idx="11">
                  <c:v>0.54755354299436954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E4-424C-907E-2F227C9DE55B}"/>
            </c:ext>
          </c:extLst>
        </c:ser>
        <c:ser>
          <c:idx val="5"/>
          <c:order val="5"/>
          <c:tx>
            <c:strRef>
              <c:f>a0!$I$2</c:f>
              <c:strCache>
                <c:ptCount val="1"/>
                <c:pt idx="0">
                  <c:v>Perc. 50%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a0!$A$3:$A$14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a0!$I$3:$I$14</c:f>
              <c:numCache>
                <c:formatCode>0.0%</c:formatCode>
                <c:ptCount val="12"/>
                <c:pt idx="0">
                  <c:v>0.66452461347421132</c:v>
                </c:pt>
                <c:pt idx="1">
                  <c:v>0.53857903592262169</c:v>
                </c:pt>
                <c:pt idx="2">
                  <c:v>0.58986430707698856</c:v>
                </c:pt>
                <c:pt idx="3">
                  <c:v>0.62934943326396298</c:v>
                </c:pt>
                <c:pt idx="4">
                  <c:v>0.66049242750264936</c:v>
                </c:pt>
                <c:pt idx="5">
                  <c:v>0.68584711783441232</c:v>
                </c:pt>
                <c:pt idx="6">
                  <c:v>0.68244519502421963</c:v>
                </c:pt>
                <c:pt idx="7">
                  <c:v>0.6512421123282931</c:v>
                </c:pt>
                <c:pt idx="8">
                  <c:v>0.61715540820150627</c:v>
                </c:pt>
                <c:pt idx="9">
                  <c:v>0.63478776603453912</c:v>
                </c:pt>
                <c:pt idx="10">
                  <c:v>0.6203839061604417</c:v>
                </c:pt>
                <c:pt idx="11">
                  <c:v>0.61151636305239698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E4-424C-907E-2F227C9DE55B}"/>
            </c:ext>
          </c:extLst>
        </c:ser>
        <c:ser>
          <c:idx val="6"/>
          <c:order val="6"/>
          <c:tx>
            <c:strRef>
              <c:f>a0!$J$2</c:f>
              <c:strCache>
                <c:ptCount val="1"/>
                <c:pt idx="0">
                  <c:v>Perc. 60%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a0!$A$3:$A$14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a0!$J$3:$J$14</c:f>
              <c:numCache>
                <c:formatCode>0.0%</c:formatCode>
                <c:ptCount val="12"/>
                <c:pt idx="0">
                  <c:v>0.71243335165434751</c:v>
                </c:pt>
                <c:pt idx="1">
                  <c:v>0.60814816924611359</c:v>
                </c:pt>
                <c:pt idx="2">
                  <c:v>0.64269420905958563</c:v>
                </c:pt>
                <c:pt idx="3">
                  <c:v>0.67820617282021645</c:v>
                </c:pt>
                <c:pt idx="4">
                  <c:v>0.72989158611443472</c:v>
                </c:pt>
                <c:pt idx="5">
                  <c:v>0.76144135469758045</c:v>
                </c:pt>
                <c:pt idx="6">
                  <c:v>0.73051934267219421</c:v>
                </c:pt>
                <c:pt idx="7">
                  <c:v>0.70499902473653497</c:v>
                </c:pt>
                <c:pt idx="8">
                  <c:v>0.6602653836389768</c:v>
                </c:pt>
                <c:pt idx="9">
                  <c:v>0.67782379702324347</c:v>
                </c:pt>
                <c:pt idx="10">
                  <c:v>0.66066997417634143</c:v>
                </c:pt>
                <c:pt idx="11">
                  <c:v>0.66421237030010372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E4-424C-907E-2F227C9DE55B}"/>
            </c:ext>
          </c:extLst>
        </c:ser>
        <c:ser>
          <c:idx val="7"/>
          <c:order val="7"/>
          <c:tx>
            <c:strRef>
              <c:f>a0!$K$2</c:f>
              <c:strCache>
                <c:ptCount val="1"/>
                <c:pt idx="0">
                  <c:v>Perc. 70%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a0!$A$3:$A$14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a0!$K$3:$K$14</c:f>
              <c:numCache>
                <c:formatCode>0.0%</c:formatCode>
                <c:ptCount val="12"/>
                <c:pt idx="0">
                  <c:v>0.75646728675884156</c:v>
                </c:pt>
                <c:pt idx="1">
                  <c:v>0.66777419073351174</c:v>
                </c:pt>
                <c:pt idx="2">
                  <c:v>0.69505591576358416</c:v>
                </c:pt>
                <c:pt idx="3">
                  <c:v>0.7201655619719054</c:v>
                </c:pt>
                <c:pt idx="4">
                  <c:v>0.79155100639906784</c:v>
                </c:pt>
                <c:pt idx="5">
                  <c:v>0.82062827380301584</c:v>
                </c:pt>
                <c:pt idx="6">
                  <c:v>0.79597089764087336</c:v>
                </c:pt>
                <c:pt idx="7">
                  <c:v>0.74739890081154126</c:v>
                </c:pt>
                <c:pt idx="8">
                  <c:v>0.69261579679620366</c:v>
                </c:pt>
                <c:pt idx="9">
                  <c:v>0.71316488204804684</c:v>
                </c:pt>
                <c:pt idx="10">
                  <c:v>0.69658077815032005</c:v>
                </c:pt>
                <c:pt idx="11">
                  <c:v>0.71929673248120518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E4-424C-907E-2F227C9DE55B}"/>
            </c:ext>
          </c:extLst>
        </c:ser>
        <c:ser>
          <c:idx val="8"/>
          <c:order val="8"/>
          <c:tx>
            <c:strRef>
              <c:f>a0!$L$2</c:f>
              <c:strCache>
                <c:ptCount val="1"/>
                <c:pt idx="0">
                  <c:v>Perc. 80%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a0!$A$3:$A$14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a0!$L$3:$L$14</c:f>
              <c:numCache>
                <c:formatCode>0.0%</c:formatCode>
                <c:ptCount val="12"/>
                <c:pt idx="0">
                  <c:v>0.7973952155190428</c:v>
                </c:pt>
                <c:pt idx="1">
                  <c:v>0.74764150419480979</c:v>
                </c:pt>
                <c:pt idx="2">
                  <c:v>0.74021629604920702</c:v>
                </c:pt>
                <c:pt idx="3">
                  <c:v>0.75212707093873188</c:v>
                </c:pt>
                <c:pt idx="4">
                  <c:v>0.83246589197037013</c:v>
                </c:pt>
                <c:pt idx="5">
                  <c:v>0.86517943568113709</c:v>
                </c:pt>
                <c:pt idx="6">
                  <c:v>0.85315761297358983</c:v>
                </c:pt>
                <c:pt idx="7">
                  <c:v>0.79852395858891567</c:v>
                </c:pt>
                <c:pt idx="8">
                  <c:v>0.72331970424621772</c:v>
                </c:pt>
                <c:pt idx="9">
                  <c:v>0.74424048624197248</c:v>
                </c:pt>
                <c:pt idx="10">
                  <c:v>0.7309531697590036</c:v>
                </c:pt>
                <c:pt idx="11">
                  <c:v>0.78583542698795117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E4-424C-907E-2F227C9DE55B}"/>
            </c:ext>
          </c:extLst>
        </c:ser>
        <c:ser>
          <c:idx val="9"/>
          <c:order val="9"/>
          <c:tx>
            <c:strRef>
              <c:f>a0!$M$2</c:f>
              <c:strCache>
                <c:ptCount val="1"/>
                <c:pt idx="0">
                  <c:v>Perc. 90%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a0!$A$3:$A$14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a0!$M$3:$M$14</c:f>
              <c:numCache>
                <c:formatCode>0.0%</c:formatCode>
                <c:ptCount val="12"/>
                <c:pt idx="0">
                  <c:v>0.84453680686005772</c:v>
                </c:pt>
                <c:pt idx="1">
                  <c:v>0.81875121483804225</c:v>
                </c:pt>
                <c:pt idx="2">
                  <c:v>0.79006516997965437</c:v>
                </c:pt>
                <c:pt idx="3">
                  <c:v>0.78858754124939645</c:v>
                </c:pt>
                <c:pt idx="4">
                  <c:v>0.87633083417413404</c:v>
                </c:pt>
                <c:pt idx="5">
                  <c:v>0.90837933375603597</c:v>
                </c:pt>
                <c:pt idx="6">
                  <c:v>0.91300894474912508</c:v>
                </c:pt>
                <c:pt idx="7">
                  <c:v>0.87054960920422253</c:v>
                </c:pt>
                <c:pt idx="8">
                  <c:v>0.75657799275124626</c:v>
                </c:pt>
                <c:pt idx="9">
                  <c:v>0.78495917366572709</c:v>
                </c:pt>
                <c:pt idx="10">
                  <c:v>0.77634303070252353</c:v>
                </c:pt>
                <c:pt idx="11">
                  <c:v>0.85626380067743879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E4-424C-907E-2F227C9DE55B}"/>
            </c:ext>
          </c:extLst>
        </c:ser>
        <c:ser>
          <c:idx val="10"/>
          <c:order val="10"/>
          <c:tx>
            <c:strRef>
              <c:f>a0!$N$2</c:f>
              <c:strCache>
                <c:ptCount val="1"/>
                <c:pt idx="0">
                  <c:v>Perc. 100%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a0!$A$3:$A$14</c:f>
              <c:numCache>
                <c:formatCode>mmm\-yy</c:formatCode>
                <c:ptCount val="12"/>
                <c:pt idx="0">
                  <c:v>47484</c:v>
                </c:pt>
                <c:pt idx="1">
                  <c:v>47515</c:v>
                </c:pt>
                <c:pt idx="2">
                  <c:v>47543</c:v>
                </c:pt>
                <c:pt idx="3">
                  <c:v>47574</c:v>
                </c:pt>
                <c:pt idx="4">
                  <c:v>47604</c:v>
                </c:pt>
                <c:pt idx="5">
                  <c:v>47635</c:v>
                </c:pt>
                <c:pt idx="6">
                  <c:v>47665</c:v>
                </c:pt>
                <c:pt idx="7">
                  <c:v>47696</c:v>
                </c:pt>
                <c:pt idx="8">
                  <c:v>47727</c:v>
                </c:pt>
                <c:pt idx="9">
                  <c:v>47757</c:v>
                </c:pt>
                <c:pt idx="10">
                  <c:v>47788</c:v>
                </c:pt>
                <c:pt idx="11">
                  <c:v>47818</c:v>
                </c:pt>
              </c:numCache>
            </c:numRef>
          </c:cat>
          <c:val>
            <c:numRef>
              <c:f>a0!$N$3:$N$14</c:f>
              <c:numCache>
                <c:formatCode>0.0%</c:formatCode>
                <c:ptCount val="12"/>
                <c:pt idx="0">
                  <c:v>0.98182482926132997</c:v>
                </c:pt>
                <c:pt idx="1">
                  <c:v>0.99277624012763621</c:v>
                </c:pt>
                <c:pt idx="2">
                  <c:v>0.88467569819109482</c:v>
                </c:pt>
                <c:pt idx="3">
                  <c:v>0.88846203404301238</c:v>
                </c:pt>
                <c:pt idx="4">
                  <c:v>0.96689818569838404</c:v>
                </c:pt>
                <c:pt idx="5">
                  <c:v>0.99525988362271556</c:v>
                </c:pt>
                <c:pt idx="6">
                  <c:v>0.99709698770537591</c:v>
                </c:pt>
                <c:pt idx="7">
                  <c:v>0.98051527510303105</c:v>
                </c:pt>
                <c:pt idx="8">
                  <c:v>0.88548337133149868</c:v>
                </c:pt>
                <c:pt idx="9">
                  <c:v>0.91555469552653646</c:v>
                </c:pt>
                <c:pt idx="10">
                  <c:v>0.95156164771368168</c:v>
                </c:pt>
                <c:pt idx="11">
                  <c:v>0.98500654522689179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E4-424C-907E-2F227C9DE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718552"/>
        <c:axId val="386715928"/>
      </c:lineChart>
      <c:dateAx>
        <c:axId val="386718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86715928"/>
        <c:crosses val="autoZero"/>
        <c:auto val="1"/>
        <c:lblOffset val="100"/>
        <c:baseTimeUnit val="months"/>
      </c:dateAx>
      <c:valAx>
        <c:axId val="386715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8671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560613</xdr:colOff>
      <xdr:row>16</xdr:row>
      <xdr:rowOff>13607</xdr:rowOff>
    </xdr:from>
    <xdr:to>
      <xdr:col>18</xdr:col>
      <xdr:colOff>74838</xdr:colOff>
      <xdr:row>33</xdr:row>
      <xdr:rowOff>4082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255814</xdr:colOff>
      <xdr:row>16</xdr:row>
      <xdr:rowOff>4082</xdr:rowOff>
    </xdr:from>
    <xdr:to>
      <xdr:col>25</xdr:col>
      <xdr:colOff>512989</xdr:colOff>
      <xdr:row>32</xdr:row>
      <xdr:rowOff>156482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531668</xdr:colOff>
      <xdr:row>16</xdr:row>
      <xdr:rowOff>25112</xdr:rowOff>
    </xdr:from>
    <xdr:to>
      <xdr:col>23</xdr:col>
      <xdr:colOff>26843</xdr:colOff>
      <xdr:row>32</xdr:row>
      <xdr:rowOff>177512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493568</xdr:colOff>
      <xdr:row>16</xdr:row>
      <xdr:rowOff>47625</xdr:rowOff>
    </xdr:from>
    <xdr:to>
      <xdr:col>14</xdr:col>
      <xdr:colOff>760268</xdr:colOff>
      <xdr:row>33</xdr:row>
      <xdr:rowOff>57151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topLeftCell="G1" zoomScaleNormal="100" workbookViewId="0">
      <selection activeCell="V46" sqref="V46"/>
    </sheetView>
  </sheetViews>
  <sheetFormatPr baseColWidth="10" defaultRowHeight="15" x14ac:dyDescent="0.25"/>
  <cols>
    <col min="1" max="2" width="11.42578125" style="3"/>
    <col min="3" max="3" width="11.42578125" style="1"/>
    <col min="17" max="18" width="11.42578125" style="3"/>
  </cols>
  <sheetData>
    <row r="1" spans="1:29" x14ac:dyDescent="0.25"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1" t="s">
        <v>1</v>
      </c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/>
      <c r="P2" s="1"/>
      <c r="S2" s="1" t="s">
        <v>2</v>
      </c>
      <c r="T2" s="1" t="s">
        <v>3</v>
      </c>
      <c r="U2" s="1" t="s">
        <v>4</v>
      </c>
      <c r="V2" s="1" t="s">
        <v>5</v>
      </c>
      <c r="W2" s="1" t="s">
        <v>6</v>
      </c>
      <c r="X2" s="1" t="s">
        <v>7</v>
      </c>
      <c r="Y2" s="1" t="s">
        <v>8</v>
      </c>
      <c r="Z2" s="1" t="s">
        <v>9</v>
      </c>
      <c r="AA2" s="1" t="s">
        <v>10</v>
      </c>
      <c r="AB2" s="1" t="s">
        <v>11</v>
      </c>
      <c r="AC2" s="1" t="s">
        <v>12</v>
      </c>
    </row>
    <row r="3" spans="1:29" x14ac:dyDescent="0.25">
      <c r="A3" s="4">
        <v>47484</v>
      </c>
      <c r="B3" s="3">
        <f t="shared" ref="B3:B14" si="0">YEAR(A3)</f>
        <v>2030</v>
      </c>
      <c r="C3" s="3" t="s">
        <v>13</v>
      </c>
      <c r="D3" s="5">
        <v>5.8595519971918173E-9</v>
      </c>
      <c r="E3" s="5">
        <v>0.29787765233850866</v>
      </c>
      <c r="F3" s="5">
        <v>0.40957224965965228</v>
      </c>
      <c r="G3" s="5">
        <v>0.48872670503080834</v>
      </c>
      <c r="H3" s="5">
        <v>0.55706430957759123</v>
      </c>
      <c r="I3" s="5">
        <v>0.61762481975172623</v>
      </c>
      <c r="J3" s="5">
        <v>0.66842173099631441</v>
      </c>
      <c r="K3" s="5">
        <v>0.7144071222652344</v>
      </c>
      <c r="L3" s="5">
        <v>0.76850467759114938</v>
      </c>
      <c r="M3" s="5">
        <v>0.8280577803764213</v>
      </c>
      <c r="N3" s="5">
        <v>0.99561387427335357</v>
      </c>
      <c r="O3" s="2"/>
      <c r="P3" s="4">
        <v>47484</v>
      </c>
      <c r="Q3" s="3">
        <f t="shared" ref="Q3:Q14" si="1">YEAR(P3)</f>
        <v>2030</v>
      </c>
      <c r="R3" s="3" t="s">
        <v>13</v>
      </c>
      <c r="S3" s="5">
        <v>3.4532108071255074E-3</v>
      </c>
      <c r="T3" s="5">
        <v>0.29464480603391674</v>
      </c>
      <c r="U3" s="5">
        <v>0.40116346225075689</v>
      </c>
      <c r="V3" s="5">
        <v>0.48181347106467098</v>
      </c>
      <c r="W3" s="5">
        <v>0.54714582573098736</v>
      </c>
      <c r="X3" s="5">
        <v>0.59815081639116285</v>
      </c>
      <c r="Y3" s="5">
        <v>0.64579061485080591</v>
      </c>
      <c r="Z3" s="5">
        <v>0.69162514538995024</v>
      </c>
      <c r="AA3" s="5">
        <v>0.74115898610509123</v>
      </c>
      <c r="AB3" s="5">
        <v>0.80447385385233949</v>
      </c>
      <c r="AC3" s="5">
        <v>0.96282004222294482</v>
      </c>
    </row>
    <row r="4" spans="1:29" x14ac:dyDescent="0.25">
      <c r="A4" s="4">
        <v>47515</v>
      </c>
      <c r="B4" s="3">
        <f t="shared" si="0"/>
        <v>2030</v>
      </c>
      <c r="C4" s="3" t="s">
        <v>14</v>
      </c>
      <c r="D4" s="5">
        <v>5.1465975807000553E-9</v>
      </c>
      <c r="E4" s="5">
        <v>0.2069097356669346</v>
      </c>
      <c r="F4" s="5">
        <v>0.3132572271175626</v>
      </c>
      <c r="G4" s="5">
        <v>0.37850854166240466</v>
      </c>
      <c r="H4" s="5">
        <v>0.43899018067432038</v>
      </c>
      <c r="I4" s="5">
        <v>0.5086349040172734</v>
      </c>
      <c r="J4" s="5">
        <v>0.57723096751984948</v>
      </c>
      <c r="K4" s="5">
        <v>0.65032030365870774</v>
      </c>
      <c r="L4" s="5">
        <v>0.7277594898599119</v>
      </c>
      <c r="M4" s="5">
        <v>0.85541748001554807</v>
      </c>
      <c r="N4" s="5">
        <v>0.99999999988739785</v>
      </c>
      <c r="O4" s="2"/>
      <c r="P4" s="4">
        <v>47515</v>
      </c>
      <c r="Q4" s="3">
        <f t="shared" si="1"/>
        <v>2030</v>
      </c>
      <c r="R4" s="3" t="s">
        <v>14</v>
      </c>
      <c r="S4" s="5">
        <v>6.1329391108282935E-5</v>
      </c>
      <c r="T4" s="5">
        <v>0.16900821409372294</v>
      </c>
      <c r="U4" s="5">
        <v>0.26163860735846889</v>
      </c>
      <c r="V4" s="5">
        <v>0.33169400477030486</v>
      </c>
      <c r="W4" s="5">
        <v>0.41104130923615156</v>
      </c>
      <c r="X4" s="5">
        <v>0.48779295071783157</v>
      </c>
      <c r="Y4" s="5">
        <v>0.56011709103709562</v>
      </c>
      <c r="Z4" s="5">
        <v>0.64313864366327844</v>
      </c>
      <c r="AA4" s="5">
        <v>0.72477535550174921</v>
      </c>
      <c r="AB4" s="5">
        <v>0.83434160465709495</v>
      </c>
      <c r="AC4" s="5">
        <v>0.99889317033348934</v>
      </c>
    </row>
    <row r="5" spans="1:29" x14ac:dyDescent="0.25">
      <c r="A5" s="4">
        <v>47543</v>
      </c>
      <c r="B5" s="3">
        <f t="shared" si="0"/>
        <v>2030</v>
      </c>
      <c r="C5" s="3" t="s">
        <v>15</v>
      </c>
      <c r="D5" s="5">
        <v>2.9952939871612391E-9</v>
      </c>
      <c r="E5" s="5">
        <v>0.32506449529986442</v>
      </c>
      <c r="F5" s="5">
        <v>0.42556983659109959</v>
      </c>
      <c r="G5" s="5">
        <v>0.48532736503793161</v>
      </c>
      <c r="H5" s="5">
        <v>0.54234015462539442</v>
      </c>
      <c r="I5" s="5">
        <v>0.60014271688046084</v>
      </c>
      <c r="J5" s="5">
        <v>0.64738371184156651</v>
      </c>
      <c r="K5" s="5">
        <v>0.70462985428376967</v>
      </c>
      <c r="L5" s="5">
        <v>0.74523038482779402</v>
      </c>
      <c r="M5" s="5">
        <v>0.80479005518805624</v>
      </c>
      <c r="N5" s="5">
        <v>0.97896556949613378</v>
      </c>
      <c r="O5" s="2"/>
      <c r="P5" s="4">
        <v>47543</v>
      </c>
      <c r="Q5" s="3">
        <f t="shared" si="1"/>
        <v>2030</v>
      </c>
      <c r="R5" s="3" t="s">
        <v>15</v>
      </c>
      <c r="S5" s="5">
        <v>6.57937799767916E-4</v>
      </c>
      <c r="T5" s="5">
        <v>0.26143964361414307</v>
      </c>
      <c r="U5" s="5">
        <v>0.35784459605585084</v>
      </c>
      <c r="V5" s="5">
        <v>0.42417735048208427</v>
      </c>
      <c r="W5" s="5">
        <v>0.47612694745165968</v>
      </c>
      <c r="X5" s="5">
        <v>0.51789925736576758</v>
      </c>
      <c r="Y5" s="5">
        <v>0.56002868142889306</v>
      </c>
      <c r="Z5" s="5">
        <v>0.59947836271051591</v>
      </c>
      <c r="AA5" s="5">
        <v>0.63843702005080416</v>
      </c>
      <c r="AB5" s="5">
        <v>0.69250441769947624</v>
      </c>
      <c r="AC5" s="5">
        <v>0.84886578015107461</v>
      </c>
    </row>
    <row r="6" spans="1:29" x14ac:dyDescent="0.25">
      <c r="A6" s="4">
        <v>47574</v>
      </c>
      <c r="B6" s="3">
        <f t="shared" si="0"/>
        <v>2030</v>
      </c>
      <c r="C6" s="3" t="s">
        <v>16</v>
      </c>
      <c r="D6" s="5">
        <v>3.9423556587160475E-9</v>
      </c>
      <c r="E6" s="5">
        <v>0.30501102847358247</v>
      </c>
      <c r="F6" s="5">
        <v>0.40440701806916751</v>
      </c>
      <c r="G6" s="5">
        <v>0.46009534380393224</v>
      </c>
      <c r="H6" s="5">
        <v>0.51500926483409015</v>
      </c>
      <c r="I6" s="5">
        <v>0.58509794675299287</v>
      </c>
      <c r="J6" s="5">
        <v>0.64320281489206721</v>
      </c>
      <c r="K6" s="5">
        <v>0.68646180278345303</v>
      </c>
      <c r="L6" s="5">
        <v>0.73415648859866312</v>
      </c>
      <c r="M6" s="5">
        <v>0.79092169382983568</v>
      </c>
      <c r="N6" s="5">
        <v>0.9175179261713915</v>
      </c>
      <c r="O6" s="2"/>
      <c r="P6" s="4">
        <v>47574</v>
      </c>
      <c r="Q6" s="3">
        <f t="shared" si="1"/>
        <v>2030</v>
      </c>
      <c r="R6" s="3" t="s">
        <v>16</v>
      </c>
      <c r="S6" s="5">
        <v>5.0453650891219854E-3</v>
      </c>
      <c r="T6" s="5">
        <v>0.26636804045753365</v>
      </c>
      <c r="U6" s="5">
        <v>0.34173709509383371</v>
      </c>
      <c r="V6" s="5">
        <v>0.39393125823904312</v>
      </c>
      <c r="W6" s="5">
        <v>0.43995193921657855</v>
      </c>
      <c r="X6" s="5">
        <v>0.48417299147704235</v>
      </c>
      <c r="Y6" s="5">
        <v>0.53091162597633434</v>
      </c>
      <c r="Z6" s="5">
        <v>0.56842340753699194</v>
      </c>
      <c r="AA6" s="5">
        <v>0.60557878518672181</v>
      </c>
      <c r="AB6" s="5">
        <v>0.6618088638580617</v>
      </c>
      <c r="AC6" s="5">
        <v>0.82510682383856004</v>
      </c>
    </row>
    <row r="7" spans="1:29" x14ac:dyDescent="0.25">
      <c r="A7" s="4">
        <v>47604</v>
      </c>
      <c r="B7" s="3">
        <f t="shared" si="0"/>
        <v>2030</v>
      </c>
      <c r="C7" s="3" t="s">
        <v>17</v>
      </c>
      <c r="D7" s="5">
        <v>5.2269228599676063E-9</v>
      </c>
      <c r="E7" s="5">
        <v>0.34314539665143035</v>
      </c>
      <c r="F7" s="5">
        <v>0.45158438304894183</v>
      </c>
      <c r="G7" s="5">
        <v>0.51982159413360918</v>
      </c>
      <c r="H7" s="5">
        <v>0.58505042108283056</v>
      </c>
      <c r="I7" s="5">
        <v>0.64579174039874943</v>
      </c>
      <c r="J7" s="5">
        <v>0.70845358845758299</v>
      </c>
      <c r="K7" s="5">
        <v>0.76160686508734365</v>
      </c>
      <c r="L7" s="5">
        <v>0.80491147771478788</v>
      </c>
      <c r="M7" s="5">
        <v>0.84701327487283828</v>
      </c>
      <c r="N7" s="5">
        <v>0.96659251343848462</v>
      </c>
      <c r="O7" s="2"/>
      <c r="P7" s="4">
        <v>47604</v>
      </c>
      <c r="Q7" s="3">
        <f t="shared" si="1"/>
        <v>2030</v>
      </c>
      <c r="R7" s="3" t="s">
        <v>17</v>
      </c>
      <c r="S7" s="5">
        <v>8.2030818118511233E-4</v>
      </c>
      <c r="T7" s="5">
        <v>0.24330521754082673</v>
      </c>
      <c r="U7" s="5">
        <v>0.33275231118827714</v>
      </c>
      <c r="V7" s="5">
        <v>0.40423643519008978</v>
      </c>
      <c r="W7" s="5">
        <v>0.4602525891987379</v>
      </c>
      <c r="X7" s="5">
        <v>0.51123595025598789</v>
      </c>
      <c r="Y7" s="5">
        <v>0.55907565889416588</v>
      </c>
      <c r="Z7" s="5">
        <v>0.61310815560940946</v>
      </c>
      <c r="AA7" s="5">
        <v>0.66207071460795308</v>
      </c>
      <c r="AB7" s="5">
        <v>0.71664340803106241</v>
      </c>
      <c r="AC7" s="5">
        <v>0.88406727035997423</v>
      </c>
    </row>
    <row r="8" spans="1:29" x14ac:dyDescent="0.25">
      <c r="A8" s="4">
        <v>47635</v>
      </c>
      <c r="B8" s="3">
        <f t="shared" si="0"/>
        <v>2030</v>
      </c>
      <c r="C8" s="3" t="s">
        <v>18</v>
      </c>
      <c r="D8" s="5">
        <v>3.8715455068998813E-9</v>
      </c>
      <c r="E8" s="5">
        <v>0.33745939142078862</v>
      </c>
      <c r="F8" s="5">
        <v>0.46353049924589679</v>
      </c>
      <c r="G8" s="5">
        <v>0.53937544721256792</v>
      </c>
      <c r="H8" s="5">
        <v>0.6034797395735968</v>
      </c>
      <c r="I8" s="5">
        <v>0.6618926924637083</v>
      </c>
      <c r="J8" s="5">
        <v>0.72710603578820654</v>
      </c>
      <c r="K8" s="5">
        <v>0.78800729313992879</v>
      </c>
      <c r="L8" s="5">
        <v>0.83903582251538777</v>
      </c>
      <c r="M8" s="5">
        <v>0.89359907313186748</v>
      </c>
      <c r="N8" s="5">
        <v>0.98284799352713614</v>
      </c>
      <c r="O8" s="2"/>
      <c r="P8" s="4">
        <v>47635</v>
      </c>
      <c r="Q8" s="3">
        <f t="shared" si="1"/>
        <v>2030</v>
      </c>
      <c r="R8" s="3" t="s">
        <v>18</v>
      </c>
      <c r="S8" s="5">
        <v>6.0161879591562103E-3</v>
      </c>
      <c r="T8" s="5">
        <v>0.26297529861457658</v>
      </c>
      <c r="U8" s="5">
        <v>0.34601324487711316</v>
      </c>
      <c r="V8" s="5">
        <v>0.40652273066502326</v>
      </c>
      <c r="W8" s="5">
        <v>0.4562185278197925</v>
      </c>
      <c r="X8" s="5">
        <v>0.50888954439012302</v>
      </c>
      <c r="Y8" s="5">
        <v>0.55427286907439688</v>
      </c>
      <c r="Z8" s="5">
        <v>0.59648064075201723</v>
      </c>
      <c r="AA8" s="5">
        <v>0.6481760970450634</v>
      </c>
      <c r="AB8" s="5">
        <v>0.69740028772597884</v>
      </c>
      <c r="AC8" s="5">
        <v>0.80312604713862468</v>
      </c>
    </row>
    <row r="9" spans="1:29" x14ac:dyDescent="0.25">
      <c r="A9" s="4">
        <v>47665</v>
      </c>
      <c r="B9" s="3">
        <f t="shared" si="0"/>
        <v>2030</v>
      </c>
      <c r="C9" s="3" t="s">
        <v>19</v>
      </c>
      <c r="D9" s="5">
        <v>8.2001131218589786E-10</v>
      </c>
      <c r="E9" s="5">
        <v>0.32186449251439514</v>
      </c>
      <c r="F9" s="5">
        <v>0.43060177162316338</v>
      </c>
      <c r="G9" s="5">
        <v>0.50658322847686532</v>
      </c>
      <c r="H9" s="5">
        <v>0.57354683176685062</v>
      </c>
      <c r="I9" s="5">
        <v>0.64194242398764911</v>
      </c>
      <c r="J9" s="5">
        <v>0.70783979800586005</v>
      </c>
      <c r="K9" s="5">
        <v>0.75829795587519744</v>
      </c>
      <c r="L9" s="5">
        <v>0.81108299218287794</v>
      </c>
      <c r="M9" s="5">
        <v>0.87748242558350331</v>
      </c>
      <c r="N9" s="5">
        <v>0.98848342973892234</v>
      </c>
      <c r="O9" s="2"/>
      <c r="P9" s="4">
        <v>47665</v>
      </c>
      <c r="Q9" s="3">
        <f t="shared" si="1"/>
        <v>2030</v>
      </c>
      <c r="R9" s="3" t="s">
        <v>19</v>
      </c>
      <c r="S9" s="5">
        <v>7.4321155717909058E-3</v>
      </c>
      <c r="T9" s="5">
        <v>0.2864319767102026</v>
      </c>
      <c r="U9" s="5">
        <v>0.36325323878870042</v>
      </c>
      <c r="V9" s="5">
        <v>0.42223929953274336</v>
      </c>
      <c r="W9" s="5">
        <v>0.47058229528121942</v>
      </c>
      <c r="X9" s="5">
        <v>0.51771904604756547</v>
      </c>
      <c r="Y9" s="5">
        <v>0.56573202084400209</v>
      </c>
      <c r="Z9" s="5">
        <v>0.61219607948319399</v>
      </c>
      <c r="AA9" s="5">
        <v>0.65956330773622307</v>
      </c>
      <c r="AB9" s="5">
        <v>0.72316074117620166</v>
      </c>
      <c r="AC9" s="5">
        <v>0.86893681121167177</v>
      </c>
    </row>
    <row r="10" spans="1:29" x14ac:dyDescent="0.25">
      <c r="A10" s="4">
        <v>47696</v>
      </c>
      <c r="B10" s="3">
        <f t="shared" si="0"/>
        <v>2030</v>
      </c>
      <c r="C10" s="3" t="s">
        <v>20</v>
      </c>
      <c r="D10" s="5">
        <v>3.1947845238436108E-9</v>
      </c>
      <c r="E10" s="5">
        <v>0.32004673168504949</v>
      </c>
      <c r="F10" s="5">
        <v>0.41775600358423071</v>
      </c>
      <c r="G10" s="5">
        <v>0.48853033144687563</v>
      </c>
      <c r="H10" s="5">
        <v>0.55454193719903655</v>
      </c>
      <c r="I10" s="5">
        <v>0.61395292747679053</v>
      </c>
      <c r="J10" s="5">
        <v>0.67118059413816733</v>
      </c>
      <c r="K10" s="5">
        <v>0.73720810603516596</v>
      </c>
      <c r="L10" s="5">
        <v>0.80346741487477691</v>
      </c>
      <c r="M10" s="5">
        <v>0.8690106138021606</v>
      </c>
      <c r="N10" s="5">
        <v>0.97523911775609939</v>
      </c>
      <c r="O10" s="2"/>
      <c r="P10" s="4">
        <v>47696</v>
      </c>
      <c r="Q10" s="3">
        <f t="shared" si="1"/>
        <v>2030</v>
      </c>
      <c r="R10" s="3" t="s">
        <v>20</v>
      </c>
      <c r="S10" s="5">
        <v>4.0470187267773955E-3</v>
      </c>
      <c r="T10" s="5">
        <v>0.2581258949170383</v>
      </c>
      <c r="U10" s="5">
        <v>0.32547550028160593</v>
      </c>
      <c r="V10" s="5">
        <v>0.37252748780319422</v>
      </c>
      <c r="W10" s="5">
        <v>0.41460548753467924</v>
      </c>
      <c r="X10" s="5">
        <v>0.4515273622253273</v>
      </c>
      <c r="Y10" s="5">
        <v>0.48794214070548508</v>
      </c>
      <c r="Z10" s="5">
        <v>0.52482284306159088</v>
      </c>
      <c r="AA10" s="5">
        <v>0.56228806613468718</v>
      </c>
      <c r="AB10" s="5">
        <v>0.61145984726633462</v>
      </c>
      <c r="AC10" s="5">
        <v>0.71134219662104048</v>
      </c>
    </row>
    <row r="11" spans="1:29" x14ac:dyDescent="0.25">
      <c r="A11" s="4">
        <v>47727</v>
      </c>
      <c r="B11" s="3">
        <f t="shared" si="0"/>
        <v>2030</v>
      </c>
      <c r="C11" s="3" t="s">
        <v>21</v>
      </c>
      <c r="D11" s="5">
        <v>3.6570202816616564E-9</v>
      </c>
      <c r="E11" s="5">
        <v>0.36317631999300393</v>
      </c>
      <c r="F11" s="5">
        <v>0.44448059450647609</v>
      </c>
      <c r="G11" s="5">
        <v>0.51154861608896507</v>
      </c>
      <c r="H11" s="5">
        <v>0.57085449059843141</v>
      </c>
      <c r="I11" s="5">
        <v>0.61608508188129529</v>
      </c>
      <c r="J11" s="5">
        <v>0.65702264420455969</v>
      </c>
      <c r="K11" s="5">
        <v>0.69176627782627875</v>
      </c>
      <c r="L11" s="5">
        <v>0.72281161768341218</v>
      </c>
      <c r="M11" s="5">
        <v>0.75766017252100437</v>
      </c>
      <c r="N11" s="5">
        <v>0.85766455116606644</v>
      </c>
      <c r="O11" s="2"/>
      <c r="P11" s="4">
        <v>47727</v>
      </c>
      <c r="Q11" s="3">
        <f t="shared" si="1"/>
        <v>2030</v>
      </c>
      <c r="R11" s="3" t="s">
        <v>21</v>
      </c>
      <c r="S11" s="5">
        <v>5.7338611806880962E-3</v>
      </c>
      <c r="T11" s="5">
        <v>0.28946820678542962</v>
      </c>
      <c r="U11" s="5">
        <v>0.35423347785944881</v>
      </c>
      <c r="V11" s="5">
        <v>0.39720854407609613</v>
      </c>
      <c r="W11" s="5">
        <v>0.43880288818007701</v>
      </c>
      <c r="X11" s="5">
        <v>0.4760674206840671</v>
      </c>
      <c r="Y11" s="5">
        <v>0.5074465500536528</v>
      </c>
      <c r="Z11" s="5">
        <v>0.5369532238786261</v>
      </c>
      <c r="AA11" s="5">
        <v>0.56667225481735717</v>
      </c>
      <c r="AB11" s="5">
        <v>0.60857477997337961</v>
      </c>
      <c r="AC11" s="5">
        <v>0.7111630144454264</v>
      </c>
    </row>
    <row r="12" spans="1:29" x14ac:dyDescent="0.25">
      <c r="A12" s="4">
        <v>47757</v>
      </c>
      <c r="B12" s="3">
        <f t="shared" si="0"/>
        <v>2030</v>
      </c>
      <c r="C12" s="3" t="s">
        <v>22</v>
      </c>
      <c r="D12" s="5">
        <v>2.0924788726419925E-9</v>
      </c>
      <c r="E12" s="5">
        <v>0.36219768407497133</v>
      </c>
      <c r="F12" s="5">
        <v>0.45045689680204559</v>
      </c>
      <c r="G12" s="5">
        <v>0.51151969491701399</v>
      </c>
      <c r="H12" s="5">
        <v>0.56890740427773168</v>
      </c>
      <c r="I12" s="5">
        <v>0.62167200261025468</v>
      </c>
      <c r="J12" s="5">
        <v>0.67248546383258412</v>
      </c>
      <c r="K12" s="5">
        <v>0.71235188722656062</v>
      </c>
      <c r="L12" s="5">
        <v>0.75200773017257738</v>
      </c>
      <c r="M12" s="5">
        <v>0.79078305967570117</v>
      </c>
      <c r="N12" s="5">
        <v>0.8882156701827959</v>
      </c>
      <c r="O12" s="2"/>
      <c r="P12" s="4">
        <v>47757</v>
      </c>
      <c r="Q12" s="3">
        <f t="shared" si="1"/>
        <v>2030</v>
      </c>
      <c r="R12" s="3" t="s">
        <v>22</v>
      </c>
      <c r="S12" s="5">
        <v>5.6542889581443889E-3</v>
      </c>
      <c r="T12" s="5">
        <v>0.27231096988893921</v>
      </c>
      <c r="U12" s="5">
        <v>0.36595872832259074</v>
      </c>
      <c r="V12" s="5">
        <v>0.41377291286964574</v>
      </c>
      <c r="W12" s="5">
        <v>0.4581326067127347</v>
      </c>
      <c r="X12" s="5">
        <v>0.49964159003062969</v>
      </c>
      <c r="Y12" s="5">
        <v>0.53547644141237449</v>
      </c>
      <c r="Z12" s="5">
        <v>0.56703693431200819</v>
      </c>
      <c r="AA12" s="5">
        <v>0.60015762348349222</v>
      </c>
      <c r="AB12" s="5">
        <v>0.63643166182947575</v>
      </c>
      <c r="AC12" s="5">
        <v>0.71404391995611249</v>
      </c>
    </row>
    <row r="13" spans="1:29" x14ac:dyDescent="0.25">
      <c r="A13" s="4">
        <v>47788</v>
      </c>
      <c r="B13" s="3">
        <f t="shared" si="0"/>
        <v>2030</v>
      </c>
      <c r="C13" s="3" t="s">
        <v>23</v>
      </c>
      <c r="D13" s="5">
        <v>2.3852700269265545E-9</v>
      </c>
      <c r="E13" s="5">
        <v>0.32782968134415669</v>
      </c>
      <c r="F13" s="5">
        <v>0.43150215497697536</v>
      </c>
      <c r="G13" s="5">
        <v>0.49349489102250593</v>
      </c>
      <c r="H13" s="5">
        <v>0.54962815571633461</v>
      </c>
      <c r="I13" s="5">
        <v>0.60122802064761516</v>
      </c>
      <c r="J13" s="5">
        <v>0.64987809885864778</v>
      </c>
      <c r="K13" s="5">
        <v>0.69803965610383889</v>
      </c>
      <c r="L13" s="5">
        <v>0.74914262233163664</v>
      </c>
      <c r="M13" s="5">
        <v>0.80088755681018631</v>
      </c>
      <c r="N13" s="5">
        <v>0.93888012934605003</v>
      </c>
      <c r="O13" s="2"/>
      <c r="P13" s="4">
        <v>47788</v>
      </c>
      <c r="Q13" s="3">
        <f t="shared" si="1"/>
        <v>2030</v>
      </c>
      <c r="R13" s="3" t="s">
        <v>23</v>
      </c>
      <c r="S13" s="5">
        <v>4.9206701498414945E-3</v>
      </c>
      <c r="T13" s="5">
        <v>0.26384543170708741</v>
      </c>
      <c r="U13" s="5">
        <v>0.3636175177677381</v>
      </c>
      <c r="V13" s="5">
        <v>0.41645548903211249</v>
      </c>
      <c r="W13" s="5">
        <v>0.46844951143302632</v>
      </c>
      <c r="X13" s="5">
        <v>0.51419535728277355</v>
      </c>
      <c r="Y13" s="5">
        <v>0.55651281389430662</v>
      </c>
      <c r="Z13" s="5">
        <v>0.59217564190953242</v>
      </c>
      <c r="AA13" s="5">
        <v>0.6346847406372883</v>
      </c>
      <c r="AB13" s="5">
        <v>0.68630236856990223</v>
      </c>
      <c r="AC13" s="5">
        <v>0.807301957481669</v>
      </c>
    </row>
    <row r="14" spans="1:29" x14ac:dyDescent="0.25">
      <c r="A14" s="4">
        <v>47818</v>
      </c>
      <c r="B14" s="3">
        <f t="shared" si="0"/>
        <v>2030</v>
      </c>
      <c r="C14" s="3" t="s">
        <v>24</v>
      </c>
      <c r="D14" s="5">
        <v>5.0135240334567599E-9</v>
      </c>
      <c r="E14" s="5">
        <v>0.30183872794622424</v>
      </c>
      <c r="F14" s="5">
        <v>0.40838655117077605</v>
      </c>
      <c r="G14" s="5">
        <v>0.48433240284992846</v>
      </c>
      <c r="H14" s="5">
        <v>0.54559235609280932</v>
      </c>
      <c r="I14" s="5">
        <v>0.60588488303488597</v>
      </c>
      <c r="J14" s="5">
        <v>0.65772174721173138</v>
      </c>
      <c r="K14" s="5">
        <v>0.71301956165325442</v>
      </c>
      <c r="L14" s="5">
        <v>0.77855675357981402</v>
      </c>
      <c r="M14" s="5">
        <v>0.85779412479730655</v>
      </c>
      <c r="N14" s="5">
        <v>0.98783362305069466</v>
      </c>
      <c r="O14" s="2"/>
      <c r="P14" s="4">
        <v>47818</v>
      </c>
      <c r="Q14" s="3">
        <f t="shared" si="1"/>
        <v>2030</v>
      </c>
      <c r="R14" s="3" t="s">
        <v>24</v>
      </c>
      <c r="S14" s="5">
        <v>4.2421542851605644E-4</v>
      </c>
      <c r="T14" s="5">
        <v>0.2681793877629659</v>
      </c>
      <c r="U14" s="5">
        <v>0.36156835099530543</v>
      </c>
      <c r="V14" s="5">
        <v>0.43186874969282019</v>
      </c>
      <c r="W14" s="5">
        <v>0.48221161579284405</v>
      </c>
      <c r="X14" s="5">
        <v>0.5316793781198742</v>
      </c>
      <c r="Y14" s="5">
        <v>0.57731085940801352</v>
      </c>
      <c r="Z14" s="5">
        <v>0.62361211570071173</v>
      </c>
      <c r="AA14" s="5">
        <v>0.68857111135396698</v>
      </c>
      <c r="AB14" s="5">
        <v>0.7640110612567802</v>
      </c>
      <c r="AC14" s="5">
        <v>0.91210140303246501</v>
      </c>
    </row>
    <row r="27" spans="1:29" x14ac:dyDescent="0.25">
      <c r="A27" s="4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/>
      <c r="P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25">
      <c r="A28" s="4"/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"/>
      <c r="P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25">
      <c r="A29" s="4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"/>
      <c r="P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x14ac:dyDescent="0.25">
      <c r="A30" s="4"/>
      <c r="C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"/>
      <c r="P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x14ac:dyDescent="0.25">
      <c r="A31" s="4"/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/>
      <c r="P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x14ac:dyDescent="0.25">
      <c r="A32" s="4"/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3"/>
      <c r="P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32" x14ac:dyDescent="0.25">
      <c r="A33" s="4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"/>
      <c r="P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32" x14ac:dyDescent="0.25">
      <c r="A34" s="4"/>
      <c r="C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"/>
      <c r="P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32" x14ac:dyDescent="0.25">
      <c r="A35" s="4"/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"/>
      <c r="P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32" x14ac:dyDescent="0.25">
      <c r="A36" s="4"/>
      <c r="C36" s="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"/>
      <c r="P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32" x14ac:dyDescent="0.25">
      <c r="A37" s="4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"/>
      <c r="P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32" x14ac:dyDescent="0.25">
      <c r="A38" s="4"/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"/>
      <c r="P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41" spans="1:32" x14ac:dyDescent="0.25">
      <c r="C41" s="3"/>
      <c r="D41" s="3"/>
      <c r="Q41"/>
      <c r="S41" s="3"/>
      <c r="U41" s="3"/>
    </row>
    <row r="42" spans="1:32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5">
      <c r="C43" s="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/>
      <c r="S43" s="3"/>
      <c r="T43" s="3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x14ac:dyDescent="0.25">
      <c r="C44" s="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Q44"/>
      <c r="S44" s="3"/>
      <c r="T44" s="3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x14ac:dyDescent="0.25">
      <c r="C45" s="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Q45"/>
      <c r="S45" s="3"/>
      <c r="T45" s="3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x14ac:dyDescent="0.25">
      <c r="C46" s="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Q46"/>
      <c r="S46" s="3"/>
      <c r="T46" s="3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x14ac:dyDescent="0.25">
      <c r="C47" s="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Q47"/>
      <c r="S47" s="3"/>
      <c r="T47" s="3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x14ac:dyDescent="0.25">
      <c r="C48" s="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Q48"/>
      <c r="S48" s="3"/>
      <c r="T48" s="3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3:32" x14ac:dyDescent="0.25">
      <c r="C49" s="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Q49"/>
      <c r="S49" s="3"/>
      <c r="T49" s="3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3:32" x14ac:dyDescent="0.25">
      <c r="C50" s="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Q50"/>
      <c r="S50" s="3"/>
      <c r="T50" s="3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3:32" x14ac:dyDescent="0.25">
      <c r="C51" s="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Q51"/>
      <c r="S51" s="3"/>
      <c r="T51" s="3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3:32" x14ac:dyDescent="0.25">
      <c r="C52" s="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Q52"/>
      <c r="S52" s="3"/>
      <c r="T52" s="3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3:32" x14ac:dyDescent="0.25"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Q53"/>
      <c r="S53" s="3"/>
      <c r="T53" s="3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3:32" x14ac:dyDescent="0.25">
      <c r="C54" s="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Q54"/>
      <c r="S54" s="3"/>
      <c r="T54" s="3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3:32" x14ac:dyDescent="0.25">
      <c r="C55" s="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Q55"/>
      <c r="S55" s="3"/>
      <c r="T55" s="3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3:32" x14ac:dyDescent="0.25">
      <c r="C56" s="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Q56"/>
      <c r="S56" s="3"/>
      <c r="T56" s="3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3:32" x14ac:dyDescent="0.25">
      <c r="C57" s="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Q57"/>
      <c r="S57" s="3"/>
      <c r="T57" s="3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3:32" x14ac:dyDescent="0.25">
      <c r="C58" s="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/>
      <c r="S58" s="3"/>
      <c r="T58" s="3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3:32" x14ac:dyDescent="0.25">
      <c r="C59" s="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Q59"/>
      <c r="S59" s="3"/>
      <c r="T59" s="3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3:32" x14ac:dyDescent="0.25">
      <c r="C60" s="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Q60"/>
      <c r="S60" s="3"/>
      <c r="T60" s="3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3:32" x14ac:dyDescent="0.25"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Q61"/>
      <c r="S61" s="3"/>
      <c r="T61" s="3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3:32" x14ac:dyDescent="0.25">
      <c r="C62" s="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Q62"/>
      <c r="S62" s="3"/>
      <c r="T62" s="3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3:32" x14ac:dyDescent="0.25">
      <c r="C63" s="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Q63"/>
      <c r="S63" s="3"/>
      <c r="T63" s="3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3:32" x14ac:dyDescent="0.25">
      <c r="C64" s="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Q64"/>
      <c r="S64" s="3"/>
      <c r="T64" s="3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3:32" x14ac:dyDescent="0.25">
      <c r="C65" s="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Q65"/>
      <c r="S65" s="3"/>
      <c r="T65" s="3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3:32" x14ac:dyDescent="0.25">
      <c r="C66" s="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Q66"/>
      <c r="S66" s="3"/>
      <c r="T66" s="3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3:32" x14ac:dyDescent="0.25">
      <c r="C67" s="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Q67"/>
      <c r="S67" s="3"/>
      <c r="T67" s="3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3:32" x14ac:dyDescent="0.25">
      <c r="C68" s="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Q68"/>
      <c r="S68" s="3"/>
      <c r="T68" s="3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3:32" x14ac:dyDescent="0.25">
      <c r="C69" s="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Q69"/>
      <c r="S69" s="3"/>
      <c r="T69" s="3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3:32" x14ac:dyDescent="0.25">
      <c r="C70" s="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Q70"/>
      <c r="S70" s="3"/>
      <c r="T70" s="3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3:32" x14ac:dyDescent="0.25">
      <c r="C71" s="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Q71"/>
      <c r="S71" s="3"/>
      <c r="T71" s="3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3:32" x14ac:dyDescent="0.25">
      <c r="C72" s="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Q72"/>
      <c r="S72" s="3"/>
      <c r="T72" s="3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3:32" x14ac:dyDescent="0.25">
      <c r="C73" s="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Q73"/>
      <c r="S73" s="3"/>
      <c r="T73" s="3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3:32" x14ac:dyDescent="0.25">
      <c r="C74" s="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Q74"/>
      <c r="S74" s="3"/>
      <c r="T74" s="3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3:32" x14ac:dyDescent="0.25">
      <c r="C75" s="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Q75"/>
      <c r="S75" s="3"/>
      <c r="T75" s="3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7" spans="3:32" x14ac:dyDescent="0.25">
      <c r="D77" s="3"/>
      <c r="U77" s="3"/>
    </row>
    <row r="78" spans="3:32" x14ac:dyDescent="0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3:32" x14ac:dyDescent="0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S79" s="3"/>
      <c r="T79" s="3"/>
      <c r="U79" s="6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3:32" x14ac:dyDescent="0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3:32" x14ac:dyDescent="0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3:32" x14ac:dyDescent="0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3:32" x14ac:dyDescent="0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3:32" x14ac:dyDescent="0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3:32" x14ac:dyDescent="0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3:32" x14ac:dyDescent="0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3:32" x14ac:dyDescent="0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3:32" x14ac:dyDescent="0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3:32" x14ac:dyDescent="0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3:32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3:32" x14ac:dyDescent="0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3:32" x14ac:dyDescent="0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3:32" x14ac:dyDescent="0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topLeftCell="F1" zoomScaleNormal="100" workbookViewId="0">
      <selection activeCell="S56" sqref="S56"/>
    </sheetView>
  </sheetViews>
  <sheetFormatPr baseColWidth="10" defaultRowHeight="15" x14ac:dyDescent="0.25"/>
  <cols>
    <col min="1" max="16384" width="11.42578125" style="3"/>
  </cols>
  <sheetData>
    <row r="1" spans="1:29" x14ac:dyDescent="0.25">
      <c r="D1" s="3" t="s">
        <v>0</v>
      </c>
      <c r="S1" s="3" t="s">
        <v>1</v>
      </c>
    </row>
    <row r="2" spans="1:29" x14ac:dyDescent="0.25"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S2" s="3" t="s">
        <v>2</v>
      </c>
      <c r="T2" s="3" t="s">
        <v>3</v>
      </c>
      <c r="U2" s="3" t="s">
        <v>4</v>
      </c>
      <c r="V2" s="3" t="s">
        <v>5</v>
      </c>
      <c r="W2" s="3" t="s">
        <v>6</v>
      </c>
      <c r="X2" s="3" t="s">
        <v>7</v>
      </c>
      <c r="Y2" s="3" t="s">
        <v>8</v>
      </c>
      <c r="Z2" s="3" t="s">
        <v>9</v>
      </c>
      <c r="AA2" s="3" t="s">
        <v>10</v>
      </c>
      <c r="AB2" s="3" t="s">
        <v>11</v>
      </c>
      <c r="AC2" s="3" t="s">
        <v>12</v>
      </c>
    </row>
    <row r="3" spans="1:29" x14ac:dyDescent="0.25">
      <c r="A3" s="4">
        <v>47484</v>
      </c>
      <c r="B3" s="3">
        <f t="shared" ref="B3:B14" si="0">YEAR(A3)</f>
        <v>2030</v>
      </c>
      <c r="C3" s="3" t="s">
        <v>13</v>
      </c>
      <c r="D3" s="5">
        <v>4.7629402089515678E-8</v>
      </c>
      <c r="E3" s="5">
        <v>0.31652952733289874</v>
      </c>
      <c r="F3" s="5">
        <v>0.48320213755569374</v>
      </c>
      <c r="G3" s="5">
        <v>0.55570164438288716</v>
      </c>
      <c r="H3" s="5">
        <v>0.61020326195342223</v>
      </c>
      <c r="I3" s="5">
        <v>0.66452461347421132</v>
      </c>
      <c r="J3" s="5">
        <v>0.71243335165434751</v>
      </c>
      <c r="K3" s="5">
        <v>0.75646728675884156</v>
      </c>
      <c r="L3" s="5">
        <v>0.7973952155190428</v>
      </c>
      <c r="M3" s="5">
        <v>0.84453680686005772</v>
      </c>
      <c r="N3" s="5">
        <v>0.98182482926132997</v>
      </c>
      <c r="P3" s="4">
        <v>47484</v>
      </c>
      <c r="Q3" s="3">
        <f t="shared" ref="Q3:Q14" si="1">YEAR(P3)</f>
        <v>2030</v>
      </c>
      <c r="R3" s="3" t="s">
        <v>13</v>
      </c>
      <c r="S3" s="5">
        <v>1.2753223559773743E-3</v>
      </c>
      <c r="T3" s="5">
        <v>0.27884788707985364</v>
      </c>
      <c r="U3" s="5">
        <v>0.39708933688636633</v>
      </c>
      <c r="V3" s="5">
        <v>0.49046024003701727</v>
      </c>
      <c r="W3" s="5">
        <v>0.54906824621963701</v>
      </c>
      <c r="X3" s="5">
        <v>0.61106359601534843</v>
      </c>
      <c r="Y3" s="5">
        <v>0.65709937934059015</v>
      </c>
      <c r="Z3" s="5">
        <v>0.69699534899188276</v>
      </c>
      <c r="AA3" s="5">
        <v>0.73998524375109109</v>
      </c>
      <c r="AB3" s="5">
        <v>0.79943442003608245</v>
      </c>
      <c r="AC3" s="5">
        <v>0.94411497081770401</v>
      </c>
    </row>
    <row r="4" spans="1:29" x14ac:dyDescent="0.25">
      <c r="A4" s="4">
        <v>47515</v>
      </c>
      <c r="B4" s="3">
        <f t="shared" si="0"/>
        <v>2030</v>
      </c>
      <c r="C4" s="3" t="s">
        <v>14</v>
      </c>
      <c r="D4" s="5">
        <v>1.703958954340439E-7</v>
      </c>
      <c r="E4" s="5">
        <v>0.24999246379315365</v>
      </c>
      <c r="F4" s="5">
        <v>0.34105321563575014</v>
      </c>
      <c r="G4" s="5">
        <v>0.40364145599585793</v>
      </c>
      <c r="H4" s="5">
        <v>0.48049189330193282</v>
      </c>
      <c r="I4" s="5">
        <v>0.53857903592262169</v>
      </c>
      <c r="J4" s="5">
        <v>0.60814816924611359</v>
      </c>
      <c r="K4" s="5">
        <v>0.66777419073351174</v>
      </c>
      <c r="L4" s="5">
        <v>0.74764150419480979</v>
      </c>
      <c r="M4" s="5">
        <v>0.81875121483804225</v>
      </c>
      <c r="N4" s="5">
        <v>0.99277624012763621</v>
      </c>
      <c r="P4" s="4">
        <v>47515</v>
      </c>
      <c r="Q4" s="3">
        <f t="shared" si="1"/>
        <v>2030</v>
      </c>
      <c r="R4" s="3" t="s">
        <v>14</v>
      </c>
      <c r="S4" s="5">
        <v>1.1876561636066855E-4</v>
      </c>
      <c r="T4" s="5">
        <v>0.17263074609012946</v>
      </c>
      <c r="U4" s="5">
        <v>0.2575732039973827</v>
      </c>
      <c r="V4" s="5">
        <v>0.3257303351881829</v>
      </c>
      <c r="W4" s="5">
        <v>0.41419831551248992</v>
      </c>
      <c r="X4" s="5">
        <v>0.496635865481934</v>
      </c>
      <c r="Y4" s="5">
        <v>0.57616403714080189</v>
      </c>
      <c r="Z4" s="5">
        <v>0.65497109333925085</v>
      </c>
      <c r="AA4" s="5">
        <v>0.73665276375965538</v>
      </c>
      <c r="AB4" s="5">
        <v>0.82923003106779203</v>
      </c>
      <c r="AC4" s="5">
        <v>0.98709298715728977</v>
      </c>
    </row>
    <row r="5" spans="1:29" x14ac:dyDescent="0.25">
      <c r="A5" s="4">
        <v>47543</v>
      </c>
      <c r="B5" s="3">
        <f t="shared" si="0"/>
        <v>2030</v>
      </c>
      <c r="C5" s="3" t="s">
        <v>15</v>
      </c>
      <c r="D5" s="5">
        <v>5.3879819355747335E-8</v>
      </c>
      <c r="E5" s="5">
        <v>0.35070702592262382</v>
      </c>
      <c r="F5" s="5">
        <v>0.42144308730342905</v>
      </c>
      <c r="G5" s="5">
        <v>0.48401503548611324</v>
      </c>
      <c r="H5" s="5">
        <v>0.5405610896138815</v>
      </c>
      <c r="I5" s="5">
        <v>0.58986430707698856</v>
      </c>
      <c r="J5" s="5">
        <v>0.64269420905958563</v>
      </c>
      <c r="K5" s="5">
        <v>0.69505591576358416</v>
      </c>
      <c r="L5" s="5">
        <v>0.74021629604920702</v>
      </c>
      <c r="M5" s="5">
        <v>0.79006516997965437</v>
      </c>
      <c r="N5" s="5">
        <v>0.88467569819109482</v>
      </c>
      <c r="P5" s="4">
        <v>47543</v>
      </c>
      <c r="Q5" s="3">
        <f t="shared" si="1"/>
        <v>2030</v>
      </c>
      <c r="R5" s="3" t="s">
        <v>15</v>
      </c>
      <c r="S5" s="5">
        <v>8.8121096646947986E-4</v>
      </c>
      <c r="T5" s="5">
        <v>0.25541116882575438</v>
      </c>
      <c r="U5" s="5">
        <v>0.33985155726030258</v>
      </c>
      <c r="V5" s="5">
        <v>0.40045535620103284</v>
      </c>
      <c r="W5" s="5">
        <v>0.45364892672301588</v>
      </c>
      <c r="X5" s="5">
        <v>0.49866703286167474</v>
      </c>
      <c r="Y5" s="5">
        <v>0.53730166423669767</v>
      </c>
      <c r="Z5" s="5">
        <v>0.57597568534995847</v>
      </c>
      <c r="AA5" s="5">
        <v>0.61862467276997335</v>
      </c>
      <c r="AB5" s="5">
        <v>0.66919134140468983</v>
      </c>
      <c r="AC5" s="5">
        <v>0.78319529716686709</v>
      </c>
    </row>
    <row r="6" spans="1:29" x14ac:dyDescent="0.25">
      <c r="A6" s="4">
        <v>47574</v>
      </c>
      <c r="B6" s="3">
        <f t="shared" si="0"/>
        <v>2030</v>
      </c>
      <c r="C6" s="3" t="s">
        <v>16</v>
      </c>
      <c r="D6" s="5">
        <v>5.1482191626798593E-8</v>
      </c>
      <c r="E6" s="5">
        <v>0.37686009900703454</v>
      </c>
      <c r="F6" s="5">
        <v>0.44729950396047047</v>
      </c>
      <c r="G6" s="5">
        <v>0.50654538222364487</v>
      </c>
      <c r="H6" s="5">
        <v>0.56948391382192198</v>
      </c>
      <c r="I6" s="5">
        <v>0.62934943326396298</v>
      </c>
      <c r="J6" s="5">
        <v>0.67820617282021645</v>
      </c>
      <c r="K6" s="5">
        <v>0.7201655619719054</v>
      </c>
      <c r="L6" s="5">
        <v>0.75212707093873188</v>
      </c>
      <c r="M6" s="5">
        <v>0.78858754124939645</v>
      </c>
      <c r="N6" s="5">
        <v>0.88846203404301238</v>
      </c>
      <c r="P6" s="4">
        <v>47574</v>
      </c>
      <c r="Q6" s="3">
        <f t="shared" si="1"/>
        <v>2030</v>
      </c>
      <c r="R6" s="3" t="s">
        <v>16</v>
      </c>
      <c r="S6" s="5">
        <v>3.6697245372753796E-3</v>
      </c>
      <c r="T6" s="5">
        <v>0.27920013171834701</v>
      </c>
      <c r="U6" s="5">
        <v>0.35725347604548746</v>
      </c>
      <c r="V6" s="5">
        <v>0.40707539037003188</v>
      </c>
      <c r="W6" s="5">
        <v>0.45265295498861879</v>
      </c>
      <c r="X6" s="5">
        <v>0.49658853835218048</v>
      </c>
      <c r="Y6" s="5">
        <v>0.53668151075555626</v>
      </c>
      <c r="Z6" s="5">
        <v>0.57322677509451192</v>
      </c>
      <c r="AA6" s="5">
        <v>0.6129355781449024</v>
      </c>
      <c r="AB6" s="5">
        <v>0.6662767722835744</v>
      </c>
      <c r="AC6" s="5">
        <v>0.80950310027356964</v>
      </c>
    </row>
    <row r="7" spans="1:29" x14ac:dyDescent="0.25">
      <c r="A7" s="4">
        <v>47604</v>
      </c>
      <c r="B7" s="3">
        <f t="shared" si="0"/>
        <v>2030</v>
      </c>
      <c r="C7" s="3" t="s">
        <v>17</v>
      </c>
      <c r="D7" s="5">
        <v>4.2839639366773789E-8</v>
      </c>
      <c r="E7" s="5">
        <v>0.35718090624832433</v>
      </c>
      <c r="F7" s="5">
        <v>0.45557144040582304</v>
      </c>
      <c r="G7" s="5">
        <v>0.52678839880822848</v>
      </c>
      <c r="H7" s="5">
        <v>0.59148301863420361</v>
      </c>
      <c r="I7" s="5">
        <v>0.66049242750264936</v>
      </c>
      <c r="J7" s="5">
        <v>0.72989158611443472</v>
      </c>
      <c r="K7" s="5">
        <v>0.79155100639906784</v>
      </c>
      <c r="L7" s="5">
        <v>0.83246589197037013</v>
      </c>
      <c r="M7" s="5">
        <v>0.87633083417413404</v>
      </c>
      <c r="N7" s="5">
        <v>0.96689818569838404</v>
      </c>
      <c r="P7" s="4">
        <v>47604</v>
      </c>
      <c r="Q7" s="3">
        <f t="shared" si="1"/>
        <v>2030</v>
      </c>
      <c r="R7" s="3" t="s">
        <v>17</v>
      </c>
      <c r="S7" s="5">
        <v>6.5043547384018398E-4</v>
      </c>
      <c r="T7" s="5">
        <v>0.2343530672888971</v>
      </c>
      <c r="U7" s="5">
        <v>0.32166025328741632</v>
      </c>
      <c r="V7" s="5">
        <v>0.39232356426027404</v>
      </c>
      <c r="W7" s="5">
        <v>0.45339169047293232</v>
      </c>
      <c r="X7" s="5">
        <v>0.50379420053109436</v>
      </c>
      <c r="Y7" s="5">
        <v>0.5490333703118957</v>
      </c>
      <c r="Z7" s="5">
        <v>0.60467506474588051</v>
      </c>
      <c r="AA7" s="5">
        <v>0.66422396916850135</v>
      </c>
      <c r="AB7" s="5">
        <v>0.72488503913958613</v>
      </c>
      <c r="AC7" s="5">
        <v>0.90295391943636061</v>
      </c>
    </row>
    <row r="8" spans="1:29" x14ac:dyDescent="0.25">
      <c r="A8" s="4">
        <v>47635</v>
      </c>
      <c r="B8" s="3">
        <f t="shared" si="0"/>
        <v>2030</v>
      </c>
      <c r="C8" s="3" t="s">
        <v>18</v>
      </c>
      <c r="D8" s="5">
        <v>2.2047838843519691E-9</v>
      </c>
      <c r="E8" s="5">
        <v>0.38467532075695082</v>
      </c>
      <c r="F8" s="5">
        <v>0.48685903002100694</v>
      </c>
      <c r="G8" s="5">
        <v>0.54990713810753733</v>
      </c>
      <c r="H8" s="5">
        <v>0.61642691438852704</v>
      </c>
      <c r="I8" s="5">
        <v>0.68584711783441232</v>
      </c>
      <c r="J8" s="5">
        <v>0.76144135469758045</v>
      </c>
      <c r="K8" s="5">
        <v>0.82062827380301584</v>
      </c>
      <c r="L8" s="5">
        <v>0.86517943568113709</v>
      </c>
      <c r="M8" s="5">
        <v>0.90837933375603597</v>
      </c>
      <c r="N8" s="5">
        <v>0.99525988362271556</v>
      </c>
      <c r="P8" s="4">
        <v>47635</v>
      </c>
      <c r="Q8" s="3">
        <f t="shared" si="1"/>
        <v>2030</v>
      </c>
      <c r="R8" s="3" t="s">
        <v>18</v>
      </c>
      <c r="S8" s="5">
        <v>6.1574838155916143E-3</v>
      </c>
      <c r="T8" s="5">
        <v>0.25862109453915594</v>
      </c>
      <c r="U8" s="5">
        <v>0.33658441713749027</v>
      </c>
      <c r="V8" s="5">
        <v>0.40092119461329173</v>
      </c>
      <c r="W8" s="5">
        <v>0.45127209051546441</v>
      </c>
      <c r="X8" s="5">
        <v>0.50142826415796338</v>
      </c>
      <c r="Y8" s="5">
        <v>0.5439714620739442</v>
      </c>
      <c r="Z8" s="5">
        <v>0.58813997946964769</v>
      </c>
      <c r="AA8" s="5">
        <v>0.64152243239132423</v>
      </c>
      <c r="AB8" s="5">
        <v>0.69444382857749898</v>
      </c>
      <c r="AC8" s="5">
        <v>0.82546354276221245</v>
      </c>
    </row>
    <row r="9" spans="1:29" x14ac:dyDescent="0.25">
      <c r="A9" s="4">
        <v>47665</v>
      </c>
      <c r="B9" s="3">
        <f t="shared" si="0"/>
        <v>2030</v>
      </c>
      <c r="C9" s="3" t="s">
        <v>19</v>
      </c>
      <c r="D9" s="5">
        <v>6.5381107930109435E-8</v>
      </c>
      <c r="E9" s="5">
        <v>0.34455472811849336</v>
      </c>
      <c r="F9" s="5">
        <v>0.4605743116819796</v>
      </c>
      <c r="G9" s="5">
        <v>0.54817394086929982</v>
      </c>
      <c r="H9" s="5">
        <v>0.61778035544868304</v>
      </c>
      <c r="I9" s="5">
        <v>0.68244519502421963</v>
      </c>
      <c r="J9" s="5">
        <v>0.73051934267219421</v>
      </c>
      <c r="K9" s="5">
        <v>0.79597089764087336</v>
      </c>
      <c r="L9" s="5">
        <v>0.85315761297358983</v>
      </c>
      <c r="M9" s="5">
        <v>0.91300894474912508</v>
      </c>
      <c r="N9" s="5">
        <v>0.99709698770537591</v>
      </c>
      <c r="P9" s="4">
        <v>47665</v>
      </c>
      <c r="Q9" s="3">
        <f t="shared" si="1"/>
        <v>2030</v>
      </c>
      <c r="R9" s="3" t="s">
        <v>19</v>
      </c>
      <c r="S9" s="5">
        <v>6.9414793712980196E-3</v>
      </c>
      <c r="T9" s="5">
        <v>0.26864568006751732</v>
      </c>
      <c r="U9" s="5">
        <v>0.34722798991576487</v>
      </c>
      <c r="V9" s="5">
        <v>0.41113321345643877</v>
      </c>
      <c r="W9" s="5">
        <v>0.46581637800102632</v>
      </c>
      <c r="X9" s="5">
        <v>0.51421908374193226</v>
      </c>
      <c r="Y9" s="5">
        <v>0.56155530611451998</v>
      </c>
      <c r="Z9" s="5">
        <v>0.6110006016877394</v>
      </c>
      <c r="AA9" s="5">
        <v>0.67360621311364555</v>
      </c>
      <c r="AB9" s="5">
        <v>0.75590523471627691</v>
      </c>
      <c r="AC9" s="5">
        <v>0.93432392193118075</v>
      </c>
    </row>
    <row r="10" spans="1:29" x14ac:dyDescent="0.25">
      <c r="A10" s="4">
        <v>47696</v>
      </c>
      <c r="B10" s="3">
        <f t="shared" si="0"/>
        <v>2030</v>
      </c>
      <c r="C10" s="3" t="s">
        <v>20</v>
      </c>
      <c r="D10" s="5">
        <v>5.0917795125905577E-9</v>
      </c>
      <c r="E10" s="5">
        <v>0.36854980600797321</v>
      </c>
      <c r="F10" s="5">
        <v>0.46655145952648919</v>
      </c>
      <c r="G10" s="5">
        <v>0.53923892123723516</v>
      </c>
      <c r="H10" s="5">
        <v>0.59557181373833168</v>
      </c>
      <c r="I10" s="5">
        <v>0.6512421123282931</v>
      </c>
      <c r="J10" s="5">
        <v>0.70499902473653497</v>
      </c>
      <c r="K10" s="5">
        <v>0.74739890081154126</v>
      </c>
      <c r="L10" s="5">
        <v>0.79852395858891567</v>
      </c>
      <c r="M10" s="5">
        <v>0.87054960920422253</v>
      </c>
      <c r="N10" s="5">
        <v>0.98051527510303105</v>
      </c>
      <c r="P10" s="4">
        <v>47696</v>
      </c>
      <c r="Q10" s="3">
        <f t="shared" si="1"/>
        <v>2030</v>
      </c>
      <c r="R10" s="3" t="s">
        <v>20</v>
      </c>
      <c r="S10" s="5">
        <v>4.1098555354595395E-3</v>
      </c>
      <c r="T10" s="5">
        <v>0.26094450522589741</v>
      </c>
      <c r="U10" s="5">
        <v>0.33274234044326201</v>
      </c>
      <c r="V10" s="5">
        <v>0.38328725405986791</v>
      </c>
      <c r="W10" s="5">
        <v>0.42752417759177885</v>
      </c>
      <c r="X10" s="5">
        <v>0.46469667980100354</v>
      </c>
      <c r="Y10" s="5">
        <v>0.50183272330202533</v>
      </c>
      <c r="Z10" s="5">
        <v>0.54302351617497602</v>
      </c>
      <c r="AA10" s="5">
        <v>0.58505812061296714</v>
      </c>
      <c r="AB10" s="5">
        <v>0.62914198035173763</v>
      </c>
      <c r="AC10" s="5">
        <v>0.7398244200393953</v>
      </c>
    </row>
    <row r="11" spans="1:29" x14ac:dyDescent="0.25">
      <c r="A11" s="4">
        <v>47727</v>
      </c>
      <c r="B11" s="3">
        <f t="shared" si="0"/>
        <v>2030</v>
      </c>
      <c r="C11" s="3" t="s">
        <v>21</v>
      </c>
      <c r="D11" s="5">
        <v>3.7228583850258525E-9</v>
      </c>
      <c r="E11" s="5">
        <v>0.35759227914581437</v>
      </c>
      <c r="F11" s="5">
        <v>0.44076771790785302</v>
      </c>
      <c r="G11" s="5">
        <v>0.50022355108638616</v>
      </c>
      <c r="H11" s="5">
        <v>0.56398265500674849</v>
      </c>
      <c r="I11" s="5">
        <v>0.61715540820150627</v>
      </c>
      <c r="J11" s="5">
        <v>0.6602653836389768</v>
      </c>
      <c r="K11" s="5">
        <v>0.69261579679620366</v>
      </c>
      <c r="L11" s="5">
        <v>0.72331970424621772</v>
      </c>
      <c r="M11" s="5">
        <v>0.75657799275124626</v>
      </c>
      <c r="N11" s="5">
        <v>0.88548337133149868</v>
      </c>
      <c r="P11" s="4">
        <v>47727</v>
      </c>
      <c r="Q11" s="3">
        <f t="shared" si="1"/>
        <v>2030</v>
      </c>
      <c r="R11" s="3" t="s">
        <v>21</v>
      </c>
      <c r="S11" s="5">
        <v>6.2805378187353383E-3</v>
      </c>
      <c r="T11" s="5">
        <v>0.27940314044094017</v>
      </c>
      <c r="U11" s="5">
        <v>0.34299288777359949</v>
      </c>
      <c r="V11" s="5">
        <v>0.39046828427537689</v>
      </c>
      <c r="W11" s="5">
        <v>0.43395516794547001</v>
      </c>
      <c r="X11" s="5">
        <v>0.47406587317112092</v>
      </c>
      <c r="Y11" s="5">
        <v>0.50843845909164109</v>
      </c>
      <c r="Z11" s="5">
        <v>0.54278444917379753</v>
      </c>
      <c r="AA11" s="5">
        <v>0.58019977373139608</v>
      </c>
      <c r="AB11" s="5">
        <v>0.6245117607352334</v>
      </c>
      <c r="AC11" s="5">
        <v>0.74145301317437906</v>
      </c>
    </row>
    <row r="12" spans="1:29" x14ac:dyDescent="0.25">
      <c r="A12" s="4">
        <v>47757</v>
      </c>
      <c r="B12" s="3">
        <f t="shared" si="0"/>
        <v>2030</v>
      </c>
      <c r="C12" s="3" t="s">
        <v>22</v>
      </c>
      <c r="D12" s="5">
        <v>5.7997804780995927E-9</v>
      </c>
      <c r="E12" s="5">
        <v>0.38168787216141503</v>
      </c>
      <c r="F12" s="5">
        <v>0.45747681705078003</v>
      </c>
      <c r="G12" s="5">
        <v>0.52438441949356684</v>
      </c>
      <c r="H12" s="5">
        <v>0.5827899650245919</v>
      </c>
      <c r="I12" s="5">
        <v>0.63478776603453912</v>
      </c>
      <c r="J12" s="5">
        <v>0.67782379702324347</v>
      </c>
      <c r="K12" s="5">
        <v>0.71316488204804684</v>
      </c>
      <c r="L12" s="5">
        <v>0.74424048624197248</v>
      </c>
      <c r="M12" s="5">
        <v>0.78495917366572709</v>
      </c>
      <c r="N12" s="5">
        <v>0.91555469552653646</v>
      </c>
      <c r="P12" s="4">
        <v>47757</v>
      </c>
      <c r="Q12" s="3">
        <f t="shared" si="1"/>
        <v>2030</v>
      </c>
      <c r="R12" s="3" t="s">
        <v>22</v>
      </c>
      <c r="S12" s="5">
        <v>6.451570586331167E-3</v>
      </c>
      <c r="T12" s="5">
        <v>0.27328855544707659</v>
      </c>
      <c r="U12" s="5">
        <v>0.36628535869191514</v>
      </c>
      <c r="V12" s="5">
        <v>0.41219891393391572</v>
      </c>
      <c r="W12" s="5">
        <v>0.45371736283794156</v>
      </c>
      <c r="X12" s="5">
        <v>0.4942317585135701</v>
      </c>
      <c r="Y12" s="5">
        <v>0.5288595428684999</v>
      </c>
      <c r="Z12" s="5">
        <v>0.55777197835040682</v>
      </c>
      <c r="AA12" s="5">
        <v>0.5871554429889666</v>
      </c>
      <c r="AB12" s="5">
        <v>0.62062853804001583</v>
      </c>
      <c r="AC12" s="5">
        <v>0.69638720892022299</v>
      </c>
    </row>
    <row r="13" spans="1:29" x14ac:dyDescent="0.25">
      <c r="A13" s="4">
        <v>47788</v>
      </c>
      <c r="B13" s="3">
        <f t="shared" si="0"/>
        <v>2030</v>
      </c>
      <c r="C13" s="3" t="s">
        <v>23</v>
      </c>
      <c r="D13" s="5">
        <v>1.3149096329298812E-8</v>
      </c>
      <c r="E13" s="5">
        <v>0.38837093993987187</v>
      </c>
      <c r="F13" s="5">
        <v>0.466624443586653</v>
      </c>
      <c r="G13" s="5">
        <v>0.52477439882693033</v>
      </c>
      <c r="H13" s="5">
        <v>0.57602655546804049</v>
      </c>
      <c r="I13" s="5">
        <v>0.6203839061604417</v>
      </c>
      <c r="J13" s="5">
        <v>0.66066997417634143</v>
      </c>
      <c r="K13" s="5">
        <v>0.69658077815032005</v>
      </c>
      <c r="L13" s="5">
        <v>0.7309531697590036</v>
      </c>
      <c r="M13" s="5">
        <v>0.77634303070252353</v>
      </c>
      <c r="N13" s="5">
        <v>0.95156164771368168</v>
      </c>
      <c r="P13" s="4">
        <v>47788</v>
      </c>
      <c r="Q13" s="3">
        <f t="shared" si="1"/>
        <v>2030</v>
      </c>
      <c r="R13" s="3" t="s">
        <v>23</v>
      </c>
      <c r="S13" s="5">
        <v>4.6891043155084921E-3</v>
      </c>
      <c r="T13" s="5">
        <v>0.27358476827041917</v>
      </c>
      <c r="U13" s="5">
        <v>0.3721003928245793</v>
      </c>
      <c r="V13" s="5">
        <v>0.42764384971489722</v>
      </c>
      <c r="W13" s="5">
        <v>0.4690342773618088</v>
      </c>
      <c r="X13" s="5">
        <v>0.51509695475837369</v>
      </c>
      <c r="Y13" s="5">
        <v>0.55612251105568122</v>
      </c>
      <c r="Z13" s="5">
        <v>0.59475008743141067</v>
      </c>
      <c r="AA13" s="5">
        <v>0.63229998049154257</v>
      </c>
      <c r="AB13" s="5">
        <v>0.6863314591369174</v>
      </c>
      <c r="AC13" s="5">
        <v>0.79276015565293589</v>
      </c>
    </row>
    <row r="14" spans="1:29" x14ac:dyDescent="0.25">
      <c r="A14" s="4">
        <v>47818</v>
      </c>
      <c r="B14" s="3">
        <f t="shared" si="0"/>
        <v>2030</v>
      </c>
      <c r="C14" s="3" t="s">
        <v>24</v>
      </c>
      <c r="D14" s="5">
        <v>2.0211054797177517E-8</v>
      </c>
      <c r="E14" s="5">
        <v>0.320249266773247</v>
      </c>
      <c r="F14" s="5">
        <v>0.41882801901211469</v>
      </c>
      <c r="G14" s="5">
        <v>0.48672069143148733</v>
      </c>
      <c r="H14" s="5">
        <v>0.54755354299436954</v>
      </c>
      <c r="I14" s="5">
        <v>0.61151636305239698</v>
      </c>
      <c r="J14" s="5">
        <v>0.66421237030010372</v>
      </c>
      <c r="K14" s="5">
        <v>0.71929673248120518</v>
      </c>
      <c r="L14" s="5">
        <v>0.78583542698795117</v>
      </c>
      <c r="M14" s="5">
        <v>0.85626380067743879</v>
      </c>
      <c r="N14" s="5">
        <v>0.98500654522689179</v>
      </c>
      <c r="P14" s="4">
        <v>47818</v>
      </c>
      <c r="Q14" s="3">
        <f t="shared" si="1"/>
        <v>2030</v>
      </c>
      <c r="R14" s="3" t="s">
        <v>24</v>
      </c>
      <c r="S14" s="5">
        <v>4.0191598112366205E-4</v>
      </c>
      <c r="T14" s="5">
        <v>0.22447123629503751</v>
      </c>
      <c r="U14" s="5">
        <v>0.32201517007127606</v>
      </c>
      <c r="V14" s="5">
        <v>0.40324572481426896</v>
      </c>
      <c r="W14" s="5">
        <v>0.46549824832700099</v>
      </c>
      <c r="X14" s="5">
        <v>0.52017917842457329</v>
      </c>
      <c r="Y14" s="5">
        <v>0.57002564789215848</v>
      </c>
      <c r="Z14" s="5">
        <v>0.62309079823939251</v>
      </c>
      <c r="AA14" s="5">
        <v>0.6882690503072586</v>
      </c>
      <c r="AB14" s="5">
        <v>0.77011979206597814</v>
      </c>
      <c r="AC14" s="5">
        <v>0.90556539179525009</v>
      </c>
    </row>
    <row r="27" spans="1:29" x14ac:dyDescent="0.25">
      <c r="A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P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25">
      <c r="A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P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25">
      <c r="A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P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x14ac:dyDescent="0.25">
      <c r="A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P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x14ac:dyDescent="0.25">
      <c r="A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P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x14ac:dyDescent="0.25">
      <c r="A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P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32" x14ac:dyDescent="0.25">
      <c r="A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P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32" x14ac:dyDescent="0.25">
      <c r="A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P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32" x14ac:dyDescent="0.25">
      <c r="A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P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32" x14ac:dyDescent="0.25">
      <c r="A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P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32" x14ac:dyDescent="0.25">
      <c r="A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P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32" x14ac:dyDescent="0.25">
      <c r="A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P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43" spans="1:32" x14ac:dyDescent="0.2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x14ac:dyDescent="0.2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x14ac:dyDescent="0.2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x14ac:dyDescent="0.2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x14ac:dyDescent="0.2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x14ac:dyDescent="0.2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4:32" x14ac:dyDescent="0.2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4:32" x14ac:dyDescent="0.2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4:32" x14ac:dyDescent="0.2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4:32" x14ac:dyDescent="0.2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4:32" x14ac:dyDescent="0.2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4:32" x14ac:dyDescent="0.2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4:32" x14ac:dyDescent="0.2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4:32" x14ac:dyDescent="0.2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4:32" x14ac:dyDescent="0.2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4:32" x14ac:dyDescent="0.2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4:32" x14ac:dyDescent="0.2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4:32" x14ac:dyDescent="0.2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4:32" x14ac:dyDescent="0.2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4:32" x14ac:dyDescent="0.2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4:32" x14ac:dyDescent="0.2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4:32" x14ac:dyDescent="0.2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4:32" x14ac:dyDescent="0.2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4:32" x14ac:dyDescent="0.2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4:32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4:32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4:32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4:32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4:32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4:32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4:32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4:32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4:32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9" spans="4:32" x14ac:dyDescent="0.25">
      <c r="U79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a04</vt:lpstr>
      <vt:lpstr>a0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</dc:creator>
  <cp:lastModifiedBy>UTE</cp:lastModifiedBy>
  <dcterms:created xsi:type="dcterms:W3CDTF">2022-07-11T16:50:03Z</dcterms:created>
  <dcterms:modified xsi:type="dcterms:W3CDTF">2022-10-03T12:22:20Z</dcterms:modified>
</cp:coreProperties>
</file>