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<sst xmlns="http://schemas.openxmlformats.org/spreadsheetml/2006/main" count="381" uniqueCount="309">
  <si>
    <t>REVISIÓN DE INSTALACIÓN ELÉCTRICA</t>
  </si>
  <si>
    <t>REGULACIÓN DE FRENOS</t>
  </si>
  <si>
    <t>SUMINISTRO Y COLOCACIÓN DE GUARDABARROS</t>
  </si>
  <si>
    <t>REPARACIÓN DE PARAGOLPES TRASERO</t>
  </si>
  <si>
    <t>GUARDABARROS</t>
  </si>
  <si>
    <t>SUMINISTRO Y COLOCACIÓN DE BARRERO</t>
  </si>
  <si>
    <t>SUMINISTRO Y COLOCACIÓN DE TORNILLOS DE GUARDABARROS</t>
  </si>
  <si>
    <t>REPARACIÓN DE VARILLA DE SUJECIÓN DE GUARDABARROS</t>
  </si>
  <si>
    <t>SUMINISTRO Y COLOCACIÓN DE VARILLA DE GUARDABARROS</t>
  </si>
  <si>
    <t>PINTADO DE PARAGOLPES TRASERO</t>
  </si>
  <si>
    <t>SUMINISTRO Y COLOCACION DE ACRILICO DE FAROL TRASERO</t>
  </si>
  <si>
    <t>ELE21001</t>
  </si>
  <si>
    <t>REPARACIÓN DE CABLEADO DE INSTALACIÓN ELÉCTRICA</t>
  </si>
  <si>
    <t>ELE21002</t>
  </si>
  <si>
    <t>SUMINISTRO Y COLOCACIÓN DE CHICOTE TIPO RULO</t>
  </si>
  <si>
    <t>ELE21003</t>
  </si>
  <si>
    <t>SUMINISTRO Y COLOCACIÓN DE CONECTOR ELÉCTRICO</t>
  </si>
  <si>
    <t>ELE21004</t>
  </si>
  <si>
    <t>SUMINISTRO Y COLOCACIÓN DE FAROL TRASERO COMPLETO</t>
  </si>
  <si>
    <t>ELE21005</t>
  </si>
  <si>
    <t>SUMINISTRO Y COLOCACIÓN DE LÁMPARAS LED DE FAROL TRASERO</t>
  </si>
  <si>
    <t>ELE21006</t>
  </si>
  <si>
    <t>SUMINISTRO Y COLOCACIÓN DE FAROL LED COLOR ROJO DE FAROL</t>
  </si>
  <si>
    <t>ELE21007</t>
  </si>
  <si>
    <t>SUMINISTRO Y COLOCACIÓN DE FAROL LED COLOR ÁMBAR DE FAROL</t>
  </si>
  <si>
    <t>ELE21008</t>
  </si>
  <si>
    <t>SUMINISTRO Y COLOCACIÓN DE FAROL LED COLOR BLANCO DE FAROL</t>
  </si>
  <si>
    <t>ELE21009</t>
  </si>
  <si>
    <t>SUMINISTRO Y COLOCACIÓN DE FAROL LATERAL LED COLOR ÁMBAR</t>
  </si>
  <si>
    <t>ELE21010</t>
  </si>
  <si>
    <t>SUMINISTRO Y COLOCACIÓN DE FAROL DE TRES MARÍAS LED</t>
  </si>
  <si>
    <t>ELE21011</t>
  </si>
  <si>
    <t>SUMINISTRO Y COLOCACIÓN DE FAROL DE MATRÍCULA</t>
  </si>
  <si>
    <t>ELE21013</t>
  </si>
  <si>
    <t>ELE21014</t>
  </si>
  <si>
    <t>SUMINISTRO Y COLOCACION DE SOPORTE METALICO DE FAROL TRASERO</t>
  </si>
  <si>
    <t>ELE21015</t>
  </si>
  <si>
    <t>SUMINISTRO Y COLOCACION DE CHICOTE DE FAROL TRASERO</t>
  </si>
  <si>
    <t>EST21002</t>
  </si>
  <si>
    <t>SUMINISTRO Y COLOCACIÓN DE MOTOBOMBA BALLENA DE 13 HP</t>
  </si>
  <si>
    <t>EST21003</t>
  </si>
  <si>
    <t>SUMINISTRO Y COLOCACIÓN DE STORZ DE 2 Y 1/2 PULGADAS</t>
  </si>
  <si>
    <t>EST21004</t>
  </si>
  <si>
    <t>SUMINISTRO Y COLOCACIÓN DE TAPA PARA STORZ DE 2 Y 1/2 PULG</t>
  </si>
  <si>
    <t>EST21005</t>
  </si>
  <si>
    <t>SUMINISTRO Y COLOCACIÓN DE VÁLVULA DE 1/2 PULG INOXIDABLE</t>
  </si>
  <si>
    <t>EST21006</t>
  </si>
  <si>
    <t>SUMINISTRO Y COLOCACIÓN DE VÁLVULA DE 1 1/4 PULG INOXIDABLE</t>
  </si>
  <si>
    <t>EST21007</t>
  </si>
  <si>
    <t>SUMINISTRO Y COLOCACIÓN DE VÁLVULA DE 2 1/2 PULG INOXIDABLE</t>
  </si>
  <si>
    <t>EST21008</t>
  </si>
  <si>
    <t>SUMINISTRO Y COLOCACIÓN DE VÁLVULA DE 3 PULG INOXIDABLE</t>
  </si>
  <si>
    <t>EST21009</t>
  </si>
  <si>
    <t>REPARACIÓN DE ESCALERA DE CISTERNA</t>
  </si>
  <si>
    <t>EST21010</t>
  </si>
  <si>
    <t>REPARACIÓN DE TAPA DE CISTERNA</t>
  </si>
  <si>
    <t>EST21011</t>
  </si>
  <si>
    <t>REPARACIÓN DE TUBERÍAS HIDRÁULICAS DE CISTERNA</t>
  </si>
  <si>
    <t>EST21012</t>
  </si>
  <si>
    <t>REPARACIÓN DE VISOR DE NIVEL DE CISTERNA</t>
  </si>
  <si>
    <t>EST21013</t>
  </si>
  <si>
    <t>REPARACIÓN DE GATOS</t>
  </si>
  <si>
    <t>EST21014</t>
  </si>
  <si>
    <t>SUMINISTRO Y COLOCACIÓN DE MANIJA DE GATOS</t>
  </si>
  <si>
    <t>EST21015</t>
  </si>
  <si>
    <t>EST21016</t>
  </si>
  <si>
    <t>SUMINISTRO Y COLOCACIÓN DE TORNILLOS Y TUERCAS DE BARRERO</t>
  </si>
  <si>
    <t>EST21017</t>
  </si>
  <si>
    <t>SUMINISTRO Y COLOCACIÓN DE PLACA PARA SUJECIÓN DE BARRERO</t>
  </si>
  <si>
    <t>EST21018</t>
  </si>
  <si>
    <t>EST21019</t>
  </si>
  <si>
    <t>SUMINISTRO Y COLOCACIÓN DE MEDIO GUARDABARROS</t>
  </si>
  <si>
    <t>EST21020</t>
  </si>
  <si>
    <t>EST21021</t>
  </si>
  <si>
    <t>EST21022</t>
  </si>
  <si>
    <t>EST21023</t>
  </si>
  <si>
    <t>EST21024</t>
  </si>
  <si>
    <t>EST21025</t>
  </si>
  <si>
    <t>SUMINISTRO Y COLOCACIÓN DE CINTA REFLECTIVA DE PARAGOLPES</t>
  </si>
  <si>
    <t>EST21026</t>
  </si>
  <si>
    <t>SUMINISTRO Y COLOCACIÓN DE PERNO REY</t>
  </si>
  <si>
    <t>EST21029</t>
  </si>
  <si>
    <t>REPARACION DE CONEXIONES DE BOMBA DE AGUA</t>
  </si>
  <si>
    <t>SUMINISTRO Y COLOCACION DE FILTRO DE AIRE</t>
  </si>
  <si>
    <t>ENCINTADO DE PATINES (POR RUEDA)</t>
  </si>
  <si>
    <t>SUMINISTRO Y COLOCACIÓN DE PATINES DE FRENO (POR RUEDA)</t>
  </si>
  <si>
    <t>SUMINISTRO Y COLOCACIÓN DE RESORTES DE PATINES (POR RUEDA)</t>
  </si>
  <si>
    <t>RECTIFICADO DE CAMPANA</t>
  </si>
  <si>
    <t>FRE21001</t>
  </si>
  <si>
    <t>FRE21002</t>
  </si>
  <si>
    <t>SUMINISTRO Y COLOCACIÓN DE SPRING DE FRENO</t>
  </si>
  <si>
    <t>FRE21003</t>
  </si>
  <si>
    <t>SUMINISTRO Y COLOCACIÓN DE GALLETA DE FRENO</t>
  </si>
  <si>
    <t>FRE21004</t>
  </si>
  <si>
    <t>SUMINISTRO Y COLOCACIÓN DE REGULADOR DE FRENO</t>
  </si>
  <si>
    <t>FRE21005</t>
  </si>
  <si>
    <t>RELLENAR Y TORNEAR EJE DE LEVA</t>
  </si>
  <si>
    <t>FRE21006</t>
  </si>
  <si>
    <t>SUMINISTRO Y COLOCACIÓN DE EJE DE LEVA</t>
  </si>
  <si>
    <t>FRE21007</t>
  </si>
  <si>
    <t>SUMINISTRO Y COLOCACIÓN DE CASQUILLOS Y RETENES DE EJE LEVA</t>
  </si>
  <si>
    <t>FRE21008</t>
  </si>
  <si>
    <t>FRE21009</t>
  </si>
  <si>
    <t>SUMINISTRO Y COLOCACIÓN DE CAMPANA</t>
  </si>
  <si>
    <t>FRE21010</t>
  </si>
  <si>
    <t>FRE21011</t>
  </si>
  <si>
    <t>FRE21012</t>
  </si>
  <si>
    <t>SUMINISTRO Y COLOCACIÓN DE RODILLOS DE PATINES (POR RUEDA)</t>
  </si>
  <si>
    <t>FRE21013</t>
  </si>
  <si>
    <t>FRE21014</t>
  </si>
  <si>
    <t>REPARACIÓN DE PÉRDIDA DE AIRE</t>
  </si>
  <si>
    <t>FRE21015</t>
  </si>
  <si>
    <t>SUMINISTRO Y COLOCACIÓN DE ACOPLE RÁPIDO</t>
  </si>
  <si>
    <t>FRE21016</t>
  </si>
  <si>
    <t>SUMINISTRO Y COLOCACIÓN DE MANITO</t>
  </si>
  <si>
    <t>FRE21017</t>
  </si>
  <si>
    <t>SUMINISTRO Y COLOCACIÓN DE VÁLVULA MICRO 3/2 CON PILOTO</t>
  </si>
  <si>
    <t>FRE21018</t>
  </si>
  <si>
    <t>SUMINISTRO Y COLOCACIÓN DE VÁLVULA MICRO 5/2 CON PILOTO</t>
  </si>
  <si>
    <t>FRE21019</t>
  </si>
  <si>
    <t>SUMINISTRO Y COLOCACIÓN DE VÁLVULA LIMITADORA DE PRESIÓN</t>
  </si>
  <si>
    <t>FRE21020</t>
  </si>
  <si>
    <t>SUMINISTRO Y COLOCACIÓN DE VÁLVULA PUSH PULL DE LEVANTE</t>
  </si>
  <si>
    <t>FRE21021</t>
  </si>
  <si>
    <t>SUMINISTRO Y COLOCACIÓN DE VÁLVULA NIVELADORA</t>
  </si>
  <si>
    <t>FRE21022</t>
  </si>
  <si>
    <t>SUMINISTRO Y COLOCACIÓN DE VÁLVULA TEBS 4S2M</t>
  </si>
  <si>
    <t>FRE21023</t>
  </si>
  <si>
    <t>SUMINISTRO Y COLOCACIÓN DE VÁLVULA DE DESBLOQUEO DE FRENO</t>
  </si>
  <si>
    <t>FRE21024</t>
  </si>
  <si>
    <t>SUMINISTRO Y COLOCACIÓN DE VÁLVULA DE CONTROL</t>
  </si>
  <si>
    <t>FRE21025</t>
  </si>
  <si>
    <t>SUMINISTRO Y COLOCACIÓN DE VÁLVULA PUSH PULL DE FRENO</t>
  </si>
  <si>
    <t>FRENOS</t>
  </si>
  <si>
    <t>MEC21001</t>
  </si>
  <si>
    <t>SUMINISTRO Y COLOCACIÓN DE GRASERA</t>
  </si>
  <si>
    <t>MEC21002</t>
  </si>
  <si>
    <t>DESMONTAJE Y MONTAJE DE RUEDA</t>
  </si>
  <si>
    <t>MEC21003</t>
  </si>
  <si>
    <t>DESMONTAJE Y MONTAJE DE MAZA</t>
  </si>
  <si>
    <t>MEC21004</t>
  </si>
  <si>
    <t>SUMINISTRO Y COLOCACIÓN DE ESPÁRRAGO CON TUERCA</t>
  </si>
  <si>
    <t>MEC21005</t>
  </si>
  <si>
    <t>SUMINISTRO Y COLOCACION DE RODAMIENTOS Y RETENES (POR RUEDA)</t>
  </si>
  <si>
    <t>MEC21006</t>
  </si>
  <si>
    <t>REAPRIETE DE TORNILLOS DE RUEDA</t>
  </si>
  <si>
    <t>MEC21007</t>
  </si>
  <si>
    <t>DESENLLANTE Y ENLLANTE DE CUBIERTA</t>
  </si>
  <si>
    <t>MEC21008</t>
  </si>
  <si>
    <t>SUMINISTRO Y COLOCACIÓN DE LLANTA</t>
  </si>
  <si>
    <t>MEC21009</t>
  </si>
  <si>
    <t>SUMINISTRO Y COLOCACIÓN DE MAZO ELÁSTICO</t>
  </si>
  <si>
    <t>MEC21010</t>
  </si>
  <si>
    <t>SUMINISTRO Y COLOCACIÓN DE GRAMPA CON TUERCAS</t>
  </si>
  <si>
    <t>MEC21011</t>
  </si>
  <si>
    <t>SUMINISTRO Y COLOCACIÓN DE TENSOR FIJO</t>
  </si>
  <si>
    <t>MEC21012</t>
  </si>
  <si>
    <t>SUMINISTRO Y COLOCACIÓN DE TENSOR MOVIL</t>
  </si>
  <si>
    <t>MEC21013</t>
  </si>
  <si>
    <t>SUMINISTRO Y COLOCACIÓN DE SILENT BLOCKS DE TENSOR</t>
  </si>
  <si>
    <t>MEC21014</t>
  </si>
  <si>
    <t>SUMINISTRO Y COLOCACIÓN DE BULÓN DE TENSOR</t>
  </si>
  <si>
    <t>MEC21015</t>
  </si>
  <si>
    <t>REPARACIÓN DE BALANCÍN</t>
  </si>
  <si>
    <t>MEC21016</t>
  </si>
  <si>
    <t>REPARACIÓN DE SOPORTE</t>
  </si>
  <si>
    <t>MEC21017</t>
  </si>
  <si>
    <t>REPARACIÓN DE BARRA DISTANCIADORA</t>
  </si>
  <si>
    <t>MEC21018</t>
  </si>
  <si>
    <t>SUMINISTRO Y COLOCACIÓN DE BULÓN DE BALANCÍN</t>
  </si>
  <si>
    <t>MEC21019</t>
  </si>
  <si>
    <t>SUMINISTRO Y COLOCACIÓN DE BULÓN DE BARRA DISTANCIADORA</t>
  </si>
  <si>
    <t>MEC21020</t>
  </si>
  <si>
    <t>SUMINISTRO Y COLOCACIÓN DE FUELLE DE SUSPENSIÓN MECÁNICA</t>
  </si>
  <si>
    <t>MEC21022</t>
  </si>
  <si>
    <t>SUMINISTRO Y COLOCACIÓN DE VEJIGA DE SUSPENSIÓN</t>
  </si>
  <si>
    <t>MEC21023</t>
  </si>
  <si>
    <t>SUMINISTRO Y COLOCACIÓN DE FUELLE SUSPENSIÓN NEUMÁTICA</t>
  </si>
  <si>
    <t>MEC21024</t>
  </si>
  <si>
    <t>SUMINISTRO Y COLOCACIÓN DE AMORTIGUADOR</t>
  </si>
  <si>
    <t>MEC21025</t>
  </si>
  <si>
    <t>SUMINISTRO Y COLOCACIÓN DE PERNOS Y TUERCAS DE AMORTIGUADOR</t>
  </si>
  <si>
    <t>MEC21028</t>
  </si>
  <si>
    <t>SUMINISTRO Y COLOCACION DE TAPON DE TANQUE DE NAFTA</t>
  </si>
  <si>
    <t>MEC21029</t>
  </si>
  <si>
    <t>SUMINISTRO Y COLOCACION DE TAPON DE ACEITE</t>
  </si>
  <si>
    <t>MEC21030</t>
  </si>
  <si>
    <t>SUMINISTRO Y COLOCACION DE AGUJA DE CARBURADOR CON RESORTE</t>
  </si>
  <si>
    <t>MEC21031</t>
  </si>
  <si>
    <t>SUMINISTRO Y COLOCACION DE FLOTADOR DE CARBURADOR</t>
  </si>
  <si>
    <t>MEC21032</t>
  </si>
  <si>
    <t>SUMINISTRO Y COLOCACION DE KIT DE JUNTAS DE CARBURADOR</t>
  </si>
  <si>
    <t>MEC21033</t>
  </si>
  <si>
    <t>SUMINISTRO Y COLOCACION DE CARBURADOR</t>
  </si>
  <si>
    <t>MEC21034</t>
  </si>
  <si>
    <t>SUMINISTRO Y COLOCACION DE CUERDA DE ARRANQUE</t>
  </si>
  <si>
    <t>MEC21035</t>
  </si>
  <si>
    <t>SUMINISTRO Y COLOCACION DE EMPUÑADURA DE ARRANQUE</t>
  </si>
  <si>
    <t>MEC21036</t>
  </si>
  <si>
    <t>SUMINISTRO Y COLOCACION DE ARRANQUE COMPLETO</t>
  </si>
  <si>
    <t>MEC21037</t>
  </si>
  <si>
    <t>SUMINISTRO Y COLOCACION DE PALANCA DE ACELERADOR</t>
  </si>
  <si>
    <t>MEC21038</t>
  </si>
  <si>
    <t>SUMINISTRO Y COLOCACION DE ESCAPE COMPLETO</t>
  </si>
  <si>
    <t>MEC21039</t>
  </si>
  <si>
    <t>SUMINISTRO Y COLOCACION DE LLAVE DE ENCENDIDO</t>
  </si>
  <si>
    <t>MEC21040</t>
  </si>
  <si>
    <t>SUMINISTRO Y COLOCACION DE CABLE DE BUJIA</t>
  </si>
  <si>
    <t>MEC21041</t>
  </si>
  <si>
    <t>SUMINISTRO Y COLOCACION DE VALVULAS Y RESORTES</t>
  </si>
  <si>
    <t>MEC21042</t>
  </si>
  <si>
    <t>SUMINISTRO Y COLOCACION DE JUNTA DE TAPA DE CILINDRO</t>
  </si>
  <si>
    <t>MEC21043</t>
  </si>
  <si>
    <t>REVISION DE MOTOBOMBA CON DETECCION DE FALLAS</t>
  </si>
  <si>
    <t>MEC21044</t>
  </si>
  <si>
    <t>SUMINISTRO Y COL DE MAZA CON ESPARRAGOS Y TUERCAS P/RUEDA</t>
  </si>
  <si>
    <t>SUMINISTRO DE GOMITA PARA MANO AMIGA</t>
  </si>
  <si>
    <t>MEC21049</t>
  </si>
  <si>
    <t>SUM Y COLOC DE SOPORTE DE MANIVELA DE PATAS DE APOYO</t>
  </si>
  <si>
    <t>ENGRASE GENERAL</t>
  </si>
  <si>
    <t>REGULACION DE VALVULAS</t>
  </si>
  <si>
    <t>PRE21001</t>
  </si>
  <si>
    <t>PRE21002</t>
  </si>
  <si>
    <t>CHEQUEO DE FUNCIONAMIENTO DE INSTALACIÓN ELÉCTRICA</t>
  </si>
  <si>
    <t>PRE21003</t>
  </si>
  <si>
    <t>CHEQUEO DE FUNCIONAMIENTO DE INSTALACIÓN DE AIRE</t>
  </si>
  <si>
    <t>PRE21004</t>
  </si>
  <si>
    <t>REVISION Y REGULACION DE FRENOS CON DESARME Y ARME P/INSP</t>
  </si>
  <si>
    <t>PRE21005</t>
  </si>
  <si>
    <t>SUMINISTRO Y CAMBIO DE RETENES, ARANDELAS Y GRASA (4 RUEDAS)</t>
  </si>
  <si>
    <t>PRE21006</t>
  </si>
  <si>
    <t>REVISIÓN DE SUSPENSIÓN Y REAPRIETE DE TORNILLOS</t>
  </si>
  <si>
    <t>PRE21007</t>
  </si>
  <si>
    <t>REVISIÓN DE CHASIS Y REAPRIETE DE TORNILLOS</t>
  </si>
  <si>
    <t>PRE21008</t>
  </si>
  <si>
    <t>MEDICIÓN DE DESGASTE DE PERNO REY Y REAPRIETE DE TONILLOS</t>
  </si>
  <si>
    <t>PRE21010</t>
  </si>
  <si>
    <t>DESMONTAJE Y MONTAJE DE BOMBA DE AGUA</t>
  </si>
  <si>
    <t>PRE21011</t>
  </si>
  <si>
    <t>PRE21012</t>
  </si>
  <si>
    <t>SUMINISTRO Y COLOCACION DE BUJIA</t>
  </si>
  <si>
    <t>PRE21013</t>
  </si>
  <si>
    <t>SUMINISTRO Y COLOCACION DE ACEITE DE MOTOBOMBA</t>
  </si>
  <si>
    <t>PRE21014</t>
  </si>
  <si>
    <t>PRE21015</t>
  </si>
  <si>
    <t>LIMPIEZA Y CALIBRACION DE CARBURADOR</t>
  </si>
  <si>
    <t>PRE21016</t>
  </si>
  <si>
    <t>LIMPIEZA DE FILTRO Y TANQUE DE COMBUSTIBLE</t>
  </si>
  <si>
    <t>PRE21017</t>
  </si>
  <si>
    <t>LIMPIEZA DE CAMARA DE COMBUSTION</t>
  </si>
  <si>
    <t>ITEM</t>
  </si>
  <si>
    <t>MANTENIMIENTO PREVENTIVO DE CISTERNA</t>
  </si>
  <si>
    <t>MANTENIMIENTO PREVENTIVO DE BOMBA DE AGUA</t>
  </si>
  <si>
    <t>BOMBA DE AGUA</t>
  </si>
  <si>
    <t>CISTERNA</t>
  </si>
  <si>
    <t>GATOS</t>
  </si>
  <si>
    <t>PARAGOLPES</t>
  </si>
  <si>
    <t>PERNO REY</t>
  </si>
  <si>
    <t>ELECTRICIDAD</t>
  </si>
  <si>
    <t>GRASERAS</t>
  </si>
  <si>
    <t>RUEDAS</t>
  </si>
  <si>
    <t>SUSPENSION</t>
  </si>
  <si>
    <t>REVISIÓN DE LUCES</t>
  </si>
  <si>
    <t>ELE21017</t>
  </si>
  <si>
    <t>ELE21018</t>
  </si>
  <si>
    <t>MEC21051</t>
  </si>
  <si>
    <t>CAMBIAR MOTOBOMBA SUMINISTRADA POR OSE (SOLO MANO DE OBRA)</t>
  </si>
  <si>
    <t>MEC21052</t>
  </si>
  <si>
    <t>REPARACIÓN DE LLANTA</t>
  </si>
  <si>
    <t>SUM Y COL DE PERNO, TUERCA Y PLATINA DE SUSP NEUMÁTICA</t>
  </si>
  <si>
    <t>DESARME Y ARME DE SUSPENSION</t>
  </si>
  <si>
    <t>SUMINISTRO Y COLOCACIÓN DE 2 SILENTBLOKS CON BUJE</t>
  </si>
  <si>
    <t>SUMINISTRO DE 4 ARANDELAS DE NYLON</t>
  </si>
  <si>
    <t>SUMINISTRO DE 2 ARANDELAS CENTRICAS</t>
  </si>
  <si>
    <t>SUMINISTRO DE 2 ARANDELAS EXCENTRICAS</t>
  </si>
  <si>
    <t>SUMINISTRO DE 4 PLATINAS</t>
  </si>
  <si>
    <t>SUMINISTRO DE 2 PERNOS CON TUERCA Y ARANDELA</t>
  </si>
  <si>
    <t>ALINEACIÓN DE SUSPENSIÓN</t>
  </si>
  <si>
    <t>SOLDADO DE PLATINAS</t>
  </si>
  <si>
    <t>MEC21053</t>
  </si>
  <si>
    <t>MEC21054</t>
  </si>
  <si>
    <t>MEC21055</t>
  </si>
  <si>
    <t>MEC21056</t>
  </si>
  <si>
    <t>MEC21057</t>
  </si>
  <si>
    <t>MEC21058</t>
  </si>
  <si>
    <t>MEC21059</t>
  </si>
  <si>
    <t>MEC21060</t>
  </si>
  <si>
    <t>MEC21061</t>
  </si>
  <si>
    <t>MEC21062</t>
  </si>
  <si>
    <t>I
Mano de obra de la tarea</t>
  </si>
  <si>
    <t>II
Repuestos de la tarea</t>
  </si>
  <si>
    <t>IV
Cantidad de servicios</t>
  </si>
  <si>
    <t>III
Costo de la tarea
I + II</t>
  </si>
  <si>
    <t>V
Costo de Servicios
III * IV</t>
  </si>
  <si>
    <t>PLANILLA DE COTIZACIÓN</t>
  </si>
  <si>
    <t>SUBTOTAL</t>
  </si>
  <si>
    <t>IVA</t>
  </si>
  <si>
    <t>TOTAL</t>
  </si>
  <si>
    <t>SUMINISTRO Y COLOCACIÓN DE RETENES (POR RUEDA)</t>
  </si>
  <si>
    <t>MEC21063</t>
  </si>
  <si>
    <t>REPARACIÓN DE SPRING</t>
  </si>
  <si>
    <t>REPARACIÓN DE GALLETA</t>
  </si>
  <si>
    <t>SUMINISTRO Y COLOCACIÓN DE CAÑO DE TEFLON (POR METRO)</t>
  </si>
  <si>
    <t>SUMINISTRO Y COLOCACIÓN DE ACOPLE DE AIRE</t>
  </si>
  <si>
    <t>FRE21027</t>
  </si>
  <si>
    <t>FRE21028</t>
  </si>
  <si>
    <t>FRE21029</t>
  </si>
  <si>
    <t>FRE21030</t>
  </si>
  <si>
    <t>FRE21031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</si>
</sst>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3" fontId="34" fillId="0" borderId="11" xfId="47" applyFont="1" applyFill="1" applyBorder="1" applyAlignment="1">
      <alignment horizontal="right"/>
    </xf>
    <xf numFmtId="43" fontId="34" fillId="0" borderId="10" xfId="47" applyFont="1" applyFill="1" applyBorder="1" applyAlignment="1">
      <alignment horizontal="right"/>
    </xf>
    <xf numFmtId="0" fontId="37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15">
      <selection activeCell="J59" sqref="J59"/>
    </sheetView>
  </sheetViews>
  <sheetFormatPr defaultColWidth="11.421875" defaultRowHeight="15"/>
  <cols>
    <col min="1" max="1" width="13.421875" style="10" customWidth="1"/>
    <col min="2" max="2" width="77.140625" style="10" customWidth="1"/>
    <col min="3" max="16384" width="11.421875" style="7" customWidth="1"/>
  </cols>
  <sheetData>
    <row r="1" spans="1:7" ht="42" customHeight="1">
      <c r="A1" s="17" t="s">
        <v>294</v>
      </c>
      <c r="B1" s="17"/>
      <c r="C1" s="17"/>
      <c r="D1" s="17"/>
      <c r="E1" s="17"/>
      <c r="F1" s="17"/>
      <c r="G1" s="17"/>
    </row>
    <row r="2" spans="1:7" ht="60">
      <c r="A2" s="6" t="s">
        <v>250</v>
      </c>
      <c r="B2" s="13" t="s">
        <v>251</v>
      </c>
      <c r="C2" s="9" t="s">
        <v>289</v>
      </c>
      <c r="D2" s="9" t="s">
        <v>290</v>
      </c>
      <c r="E2" s="9" t="s">
        <v>292</v>
      </c>
      <c r="F2" s="9" t="s">
        <v>291</v>
      </c>
      <c r="G2" s="9" t="s">
        <v>293</v>
      </c>
    </row>
    <row r="3" spans="1:7" ht="15">
      <c r="A3" s="4" t="s">
        <v>221</v>
      </c>
      <c r="B3" s="8" t="s">
        <v>219</v>
      </c>
      <c r="C3" s="8"/>
      <c r="D3" s="8"/>
      <c r="E3" s="8">
        <f>+C3+D3</f>
        <v>0</v>
      </c>
      <c r="F3" s="8">
        <v>2</v>
      </c>
      <c r="G3" s="8">
        <f>+E3*F3</f>
        <v>0</v>
      </c>
    </row>
    <row r="4" spans="1:7" ht="15">
      <c r="A4" s="4" t="s">
        <v>222</v>
      </c>
      <c r="B4" s="8" t="s">
        <v>223</v>
      </c>
      <c r="C4" s="8"/>
      <c r="D4" s="8"/>
      <c r="E4" s="8">
        <f aca="true" t="shared" si="0" ref="E4:E10">+C4+D4</f>
        <v>0</v>
      </c>
      <c r="F4" s="8">
        <v>2</v>
      </c>
      <c r="G4" s="8">
        <f aca="true" t="shared" si="1" ref="G4:G10">+E4*F4</f>
        <v>0</v>
      </c>
    </row>
    <row r="5" spans="1:7" ht="15">
      <c r="A5" s="4" t="s">
        <v>224</v>
      </c>
      <c r="B5" s="8" t="s">
        <v>225</v>
      </c>
      <c r="C5" s="8"/>
      <c r="D5" s="8"/>
      <c r="E5" s="8">
        <f t="shared" si="0"/>
        <v>0</v>
      </c>
      <c r="F5" s="8">
        <v>2</v>
      </c>
      <c r="G5" s="8">
        <f t="shared" si="1"/>
        <v>0</v>
      </c>
    </row>
    <row r="6" spans="1:7" ht="15">
      <c r="A6" s="4" t="s">
        <v>226</v>
      </c>
      <c r="B6" s="8" t="s">
        <v>227</v>
      </c>
      <c r="C6" s="8"/>
      <c r="D6" s="8"/>
      <c r="E6" s="8">
        <f t="shared" si="0"/>
        <v>0</v>
      </c>
      <c r="F6" s="8">
        <v>2</v>
      </c>
      <c r="G6" s="8">
        <f t="shared" si="1"/>
        <v>0</v>
      </c>
    </row>
    <row r="7" spans="1:7" ht="15">
      <c r="A7" s="4" t="s">
        <v>228</v>
      </c>
      <c r="B7" s="8" t="s">
        <v>229</v>
      </c>
      <c r="C7" s="8"/>
      <c r="D7" s="8"/>
      <c r="E7" s="8">
        <f t="shared" si="0"/>
        <v>0</v>
      </c>
      <c r="F7" s="8">
        <v>2</v>
      </c>
      <c r="G7" s="8">
        <f t="shared" si="1"/>
        <v>0</v>
      </c>
    </row>
    <row r="8" spans="1:7" ht="15">
      <c r="A8" s="4" t="s">
        <v>230</v>
      </c>
      <c r="B8" s="8" t="s">
        <v>231</v>
      </c>
      <c r="C8" s="8"/>
      <c r="D8" s="8"/>
      <c r="E8" s="8">
        <f t="shared" si="0"/>
        <v>0</v>
      </c>
      <c r="F8" s="8">
        <v>2</v>
      </c>
      <c r="G8" s="8">
        <f t="shared" si="1"/>
        <v>0</v>
      </c>
    </row>
    <row r="9" spans="1:7" ht="15">
      <c r="A9" s="4" t="s">
        <v>232</v>
      </c>
      <c r="B9" s="8" t="s">
        <v>233</v>
      </c>
      <c r="C9" s="8"/>
      <c r="D9" s="8"/>
      <c r="E9" s="8">
        <f t="shared" si="0"/>
        <v>0</v>
      </c>
      <c r="F9" s="8">
        <v>2</v>
      </c>
      <c r="G9" s="8">
        <f t="shared" si="1"/>
        <v>0</v>
      </c>
    </row>
    <row r="10" spans="1:7" ht="15">
      <c r="A10" s="4" t="s">
        <v>234</v>
      </c>
      <c r="B10" s="8" t="s">
        <v>235</v>
      </c>
      <c r="C10" s="8"/>
      <c r="D10" s="8"/>
      <c r="E10" s="8">
        <f t="shared" si="0"/>
        <v>0</v>
      </c>
      <c r="F10" s="8">
        <v>2</v>
      </c>
      <c r="G10" s="8">
        <f t="shared" si="1"/>
        <v>0</v>
      </c>
    </row>
    <row r="11" spans="1:7" ht="60">
      <c r="A11" s="6" t="s">
        <v>250</v>
      </c>
      <c r="B11" s="12" t="s">
        <v>252</v>
      </c>
      <c r="C11" s="9" t="s">
        <v>289</v>
      </c>
      <c r="D11" s="9" t="s">
        <v>290</v>
      </c>
      <c r="E11" s="9" t="s">
        <v>292</v>
      </c>
      <c r="F11" s="9" t="s">
        <v>291</v>
      </c>
      <c r="G11" s="9" t="s">
        <v>293</v>
      </c>
    </row>
    <row r="12" spans="1:7" ht="15">
      <c r="A12" s="4" t="s">
        <v>236</v>
      </c>
      <c r="B12" s="1" t="s">
        <v>237</v>
      </c>
      <c r="C12" s="8"/>
      <c r="D12" s="8"/>
      <c r="E12" s="8">
        <f aca="true" t="shared" si="2" ref="E12:E19">+C12+D12</f>
        <v>0</v>
      </c>
      <c r="F12" s="8">
        <v>2</v>
      </c>
      <c r="G12" s="8">
        <f aca="true" t="shared" si="3" ref="G12:G19">+E12*F12</f>
        <v>0</v>
      </c>
    </row>
    <row r="13" spans="1:7" ht="15">
      <c r="A13" s="4" t="s">
        <v>238</v>
      </c>
      <c r="B13" s="1" t="s">
        <v>83</v>
      </c>
      <c r="C13" s="8"/>
      <c r="D13" s="8"/>
      <c r="E13" s="8">
        <f t="shared" si="2"/>
        <v>0</v>
      </c>
      <c r="F13" s="8">
        <v>2</v>
      </c>
      <c r="G13" s="8">
        <f t="shared" si="3"/>
        <v>0</v>
      </c>
    </row>
    <row r="14" spans="1:7" ht="15">
      <c r="A14" s="4" t="s">
        <v>239</v>
      </c>
      <c r="B14" s="1" t="s">
        <v>240</v>
      </c>
      <c r="C14" s="8"/>
      <c r="D14" s="8"/>
      <c r="E14" s="8">
        <f t="shared" si="2"/>
        <v>0</v>
      </c>
      <c r="F14" s="8">
        <v>2</v>
      </c>
      <c r="G14" s="8">
        <f t="shared" si="3"/>
        <v>0</v>
      </c>
    </row>
    <row r="15" spans="1:7" ht="15">
      <c r="A15" s="4" t="s">
        <v>241</v>
      </c>
      <c r="B15" s="1" t="s">
        <v>242</v>
      </c>
      <c r="C15" s="8"/>
      <c r="D15" s="8"/>
      <c r="E15" s="8">
        <f t="shared" si="2"/>
        <v>0</v>
      </c>
      <c r="F15" s="8">
        <v>2</v>
      </c>
      <c r="G15" s="8">
        <f t="shared" si="3"/>
        <v>0</v>
      </c>
    </row>
    <row r="16" spans="1:7" ht="15">
      <c r="A16" s="4" t="s">
        <v>243</v>
      </c>
      <c r="B16" s="1" t="s">
        <v>220</v>
      </c>
      <c r="C16" s="8"/>
      <c r="D16" s="8"/>
      <c r="E16" s="8">
        <f t="shared" si="2"/>
        <v>0</v>
      </c>
      <c r="F16" s="8">
        <v>2</v>
      </c>
      <c r="G16" s="8">
        <f t="shared" si="3"/>
        <v>0</v>
      </c>
    </row>
    <row r="17" spans="1:7" ht="15">
      <c r="A17" s="4" t="s">
        <v>244</v>
      </c>
      <c r="B17" s="1" t="s">
        <v>245</v>
      </c>
      <c r="C17" s="8"/>
      <c r="D17" s="8"/>
      <c r="E17" s="8">
        <f t="shared" si="2"/>
        <v>0</v>
      </c>
      <c r="F17" s="8">
        <v>2</v>
      </c>
      <c r="G17" s="8">
        <f t="shared" si="3"/>
        <v>0</v>
      </c>
    </row>
    <row r="18" spans="1:7" ht="15">
      <c r="A18" s="4" t="s">
        <v>246</v>
      </c>
      <c r="B18" s="1" t="s">
        <v>247</v>
      </c>
      <c r="C18" s="8"/>
      <c r="D18" s="8"/>
      <c r="E18" s="8">
        <f t="shared" si="2"/>
        <v>0</v>
      </c>
      <c r="F18" s="8">
        <v>2</v>
      </c>
      <c r="G18" s="8">
        <f t="shared" si="3"/>
        <v>0</v>
      </c>
    </row>
    <row r="19" spans="1:7" ht="15">
      <c r="A19" s="4" t="s">
        <v>248</v>
      </c>
      <c r="B19" s="3" t="s">
        <v>249</v>
      </c>
      <c r="C19" s="8"/>
      <c r="D19" s="8"/>
      <c r="E19" s="8">
        <f t="shared" si="2"/>
        <v>0</v>
      </c>
      <c r="F19" s="8">
        <v>2</v>
      </c>
      <c r="G19" s="8">
        <f t="shared" si="3"/>
        <v>0</v>
      </c>
    </row>
    <row r="20" spans="1:7" ht="60">
      <c r="A20" s="6" t="s">
        <v>250</v>
      </c>
      <c r="B20" s="13" t="s">
        <v>253</v>
      </c>
      <c r="C20" s="9" t="s">
        <v>289</v>
      </c>
      <c r="D20" s="9" t="s">
        <v>290</v>
      </c>
      <c r="E20" s="9" t="s">
        <v>292</v>
      </c>
      <c r="F20" s="9" t="s">
        <v>291</v>
      </c>
      <c r="G20" s="9" t="s">
        <v>293</v>
      </c>
    </row>
    <row r="21" spans="1:7" ht="15">
      <c r="A21" s="2" t="s">
        <v>212</v>
      </c>
      <c r="B21" s="3" t="s">
        <v>213</v>
      </c>
      <c r="C21" s="8"/>
      <c r="D21" s="8"/>
      <c r="E21" s="8">
        <f aca="true" t="shared" si="4" ref="E21:E38">+C21+D21</f>
        <v>0</v>
      </c>
      <c r="F21" s="8">
        <v>2</v>
      </c>
      <c r="G21" s="8">
        <f aca="true" t="shared" si="5" ref="G21:G38">+E21*F21</f>
        <v>0</v>
      </c>
    </row>
    <row r="22" spans="1:7" ht="15">
      <c r="A22" s="2" t="s">
        <v>182</v>
      </c>
      <c r="B22" s="1" t="s">
        <v>183</v>
      </c>
      <c r="C22" s="8"/>
      <c r="D22" s="8"/>
      <c r="E22" s="8">
        <f t="shared" si="4"/>
        <v>0</v>
      </c>
      <c r="F22" s="8">
        <v>2</v>
      </c>
      <c r="G22" s="8">
        <f t="shared" si="5"/>
        <v>0</v>
      </c>
    </row>
    <row r="23" spans="1:7" ht="15">
      <c r="A23" s="2" t="s">
        <v>184</v>
      </c>
      <c r="B23" s="1" t="s">
        <v>185</v>
      </c>
      <c r="C23" s="8"/>
      <c r="D23" s="8"/>
      <c r="E23" s="8">
        <f t="shared" si="4"/>
        <v>0</v>
      </c>
      <c r="F23" s="8">
        <v>2</v>
      </c>
      <c r="G23" s="8">
        <f t="shared" si="5"/>
        <v>0</v>
      </c>
    </row>
    <row r="24" spans="1:7" ht="15">
      <c r="A24" s="2" t="s">
        <v>186</v>
      </c>
      <c r="B24" s="1" t="s">
        <v>187</v>
      </c>
      <c r="C24" s="8"/>
      <c r="D24" s="8"/>
      <c r="E24" s="8">
        <f t="shared" si="4"/>
        <v>0</v>
      </c>
      <c r="F24" s="8">
        <v>2</v>
      </c>
      <c r="G24" s="8">
        <f t="shared" si="5"/>
        <v>0</v>
      </c>
    </row>
    <row r="25" spans="1:7" ht="15">
      <c r="A25" s="2" t="s">
        <v>188</v>
      </c>
      <c r="B25" s="3" t="s">
        <v>189</v>
      </c>
      <c r="C25" s="8"/>
      <c r="D25" s="8"/>
      <c r="E25" s="8">
        <f t="shared" si="4"/>
        <v>0</v>
      </c>
      <c r="F25" s="8">
        <v>2</v>
      </c>
      <c r="G25" s="8">
        <f t="shared" si="5"/>
        <v>0</v>
      </c>
    </row>
    <row r="26" spans="1:7" ht="15">
      <c r="A26" s="2" t="s">
        <v>190</v>
      </c>
      <c r="B26" s="3" t="s">
        <v>191</v>
      </c>
      <c r="C26" s="8"/>
      <c r="D26" s="8"/>
      <c r="E26" s="8">
        <f t="shared" si="4"/>
        <v>0</v>
      </c>
      <c r="F26" s="8">
        <v>2</v>
      </c>
      <c r="G26" s="8">
        <f t="shared" si="5"/>
        <v>0</v>
      </c>
    </row>
    <row r="27" spans="1:7" ht="15">
      <c r="A27" s="2" t="s">
        <v>192</v>
      </c>
      <c r="B27" s="3" t="s">
        <v>193</v>
      </c>
      <c r="C27" s="8"/>
      <c r="D27" s="8"/>
      <c r="E27" s="8">
        <f t="shared" si="4"/>
        <v>0</v>
      </c>
      <c r="F27" s="8">
        <v>2</v>
      </c>
      <c r="G27" s="8">
        <f t="shared" si="5"/>
        <v>0</v>
      </c>
    </row>
    <row r="28" spans="1:7" ht="15">
      <c r="A28" s="2" t="s">
        <v>194</v>
      </c>
      <c r="B28" s="1" t="s">
        <v>195</v>
      </c>
      <c r="C28" s="8"/>
      <c r="D28" s="8"/>
      <c r="E28" s="8">
        <f t="shared" si="4"/>
        <v>0</v>
      </c>
      <c r="F28" s="8">
        <v>2</v>
      </c>
      <c r="G28" s="8">
        <f t="shared" si="5"/>
        <v>0</v>
      </c>
    </row>
    <row r="29" spans="1:7" ht="15">
      <c r="A29" s="2" t="s">
        <v>196</v>
      </c>
      <c r="B29" s="3" t="s">
        <v>197</v>
      </c>
      <c r="C29" s="8"/>
      <c r="D29" s="8"/>
      <c r="E29" s="8">
        <f t="shared" si="4"/>
        <v>0</v>
      </c>
      <c r="F29" s="8">
        <v>2</v>
      </c>
      <c r="G29" s="8">
        <f t="shared" si="5"/>
        <v>0</v>
      </c>
    </row>
    <row r="30" spans="1:7" ht="15">
      <c r="A30" s="2" t="s">
        <v>198</v>
      </c>
      <c r="B30" s="3" t="s">
        <v>199</v>
      </c>
      <c r="C30" s="8"/>
      <c r="D30" s="8"/>
      <c r="E30" s="8">
        <f t="shared" si="4"/>
        <v>0</v>
      </c>
      <c r="F30" s="8">
        <v>2</v>
      </c>
      <c r="G30" s="8">
        <f t="shared" si="5"/>
        <v>0</v>
      </c>
    </row>
    <row r="31" spans="1:7" ht="15">
      <c r="A31" s="2" t="s">
        <v>200</v>
      </c>
      <c r="B31" s="1" t="s">
        <v>201</v>
      </c>
      <c r="C31" s="8"/>
      <c r="D31" s="8"/>
      <c r="E31" s="8">
        <f t="shared" si="4"/>
        <v>0</v>
      </c>
      <c r="F31" s="8">
        <v>2</v>
      </c>
      <c r="G31" s="8">
        <f t="shared" si="5"/>
        <v>0</v>
      </c>
    </row>
    <row r="32" spans="1:7" ht="15">
      <c r="A32" s="2" t="s">
        <v>202</v>
      </c>
      <c r="B32" s="1" t="s">
        <v>203</v>
      </c>
      <c r="C32" s="8"/>
      <c r="D32" s="8"/>
      <c r="E32" s="8">
        <f t="shared" si="4"/>
        <v>0</v>
      </c>
      <c r="F32" s="8">
        <v>2</v>
      </c>
      <c r="G32" s="8">
        <f t="shared" si="5"/>
        <v>0</v>
      </c>
    </row>
    <row r="33" spans="1:7" ht="15">
      <c r="A33" s="2" t="s">
        <v>204</v>
      </c>
      <c r="B33" s="1" t="s">
        <v>205</v>
      </c>
      <c r="C33" s="8"/>
      <c r="D33" s="8"/>
      <c r="E33" s="8">
        <f t="shared" si="4"/>
        <v>0</v>
      </c>
      <c r="F33" s="8">
        <v>2</v>
      </c>
      <c r="G33" s="8">
        <f t="shared" si="5"/>
        <v>0</v>
      </c>
    </row>
    <row r="34" spans="1:7" ht="15">
      <c r="A34" s="2" t="s">
        <v>206</v>
      </c>
      <c r="B34" s="1" t="s">
        <v>207</v>
      </c>
      <c r="C34" s="8"/>
      <c r="D34" s="8"/>
      <c r="E34" s="8">
        <f t="shared" si="4"/>
        <v>0</v>
      </c>
      <c r="F34" s="8">
        <v>2</v>
      </c>
      <c r="G34" s="8">
        <f t="shared" si="5"/>
        <v>0</v>
      </c>
    </row>
    <row r="35" spans="1:7" ht="15">
      <c r="A35" s="2" t="s">
        <v>208</v>
      </c>
      <c r="B35" s="1" t="s">
        <v>209</v>
      </c>
      <c r="C35" s="8"/>
      <c r="D35" s="8"/>
      <c r="E35" s="8">
        <f t="shared" si="4"/>
        <v>0</v>
      </c>
      <c r="F35" s="8">
        <v>2</v>
      </c>
      <c r="G35" s="8">
        <f t="shared" si="5"/>
        <v>0</v>
      </c>
    </row>
    <row r="36" spans="1:7" ht="15">
      <c r="A36" s="2" t="s">
        <v>210</v>
      </c>
      <c r="B36" s="1" t="s">
        <v>211</v>
      </c>
      <c r="C36" s="8"/>
      <c r="D36" s="8"/>
      <c r="E36" s="8">
        <f t="shared" si="4"/>
        <v>0</v>
      </c>
      <c r="F36" s="8">
        <v>2</v>
      </c>
      <c r="G36" s="8">
        <f t="shared" si="5"/>
        <v>0</v>
      </c>
    </row>
    <row r="37" spans="1:7" ht="15">
      <c r="A37" s="4" t="s">
        <v>38</v>
      </c>
      <c r="B37" s="8" t="s">
        <v>39</v>
      </c>
      <c r="C37" s="8"/>
      <c r="D37" s="8"/>
      <c r="E37" s="8">
        <f t="shared" si="4"/>
        <v>0</v>
      </c>
      <c r="F37" s="8">
        <v>2</v>
      </c>
      <c r="G37" s="8">
        <f t="shared" si="5"/>
        <v>0</v>
      </c>
    </row>
    <row r="38" spans="1:7" ht="15">
      <c r="A38" s="4" t="s">
        <v>265</v>
      </c>
      <c r="B38" s="1" t="s">
        <v>266</v>
      </c>
      <c r="C38" s="8"/>
      <c r="D38" s="8"/>
      <c r="E38" s="8">
        <f t="shared" si="4"/>
        <v>0</v>
      </c>
      <c r="F38" s="8">
        <v>2</v>
      </c>
      <c r="G38" s="8">
        <f t="shared" si="5"/>
        <v>0</v>
      </c>
    </row>
    <row r="39" spans="1:7" ht="60">
      <c r="A39" s="6" t="s">
        <v>250</v>
      </c>
      <c r="B39" s="13" t="s">
        <v>254</v>
      </c>
      <c r="C39" s="9" t="s">
        <v>289</v>
      </c>
      <c r="D39" s="9" t="s">
        <v>290</v>
      </c>
      <c r="E39" s="9" t="s">
        <v>292</v>
      </c>
      <c r="F39" s="9" t="s">
        <v>291</v>
      </c>
      <c r="G39" s="9" t="s">
        <v>293</v>
      </c>
    </row>
    <row r="40" spans="1:7" ht="15">
      <c r="A40" s="4" t="s">
        <v>40</v>
      </c>
      <c r="B40" s="8" t="s">
        <v>41</v>
      </c>
      <c r="C40" s="8"/>
      <c r="D40" s="8"/>
      <c r="E40" s="8">
        <f aca="true" t="shared" si="6" ref="E40:E50">+C40+D40</f>
        <v>0</v>
      </c>
      <c r="F40" s="8">
        <v>2</v>
      </c>
      <c r="G40" s="8">
        <f aca="true" t="shared" si="7" ref="G40:G50">+E40*F40</f>
        <v>0</v>
      </c>
    </row>
    <row r="41" spans="1:7" ht="15">
      <c r="A41" s="4" t="s">
        <v>42</v>
      </c>
      <c r="B41" s="8" t="s">
        <v>43</v>
      </c>
      <c r="C41" s="8"/>
      <c r="D41" s="8"/>
      <c r="E41" s="8">
        <f t="shared" si="6"/>
        <v>0</v>
      </c>
      <c r="F41" s="8">
        <v>2</v>
      </c>
      <c r="G41" s="8">
        <f t="shared" si="7"/>
        <v>0</v>
      </c>
    </row>
    <row r="42" spans="1:7" ht="15">
      <c r="A42" s="4" t="s">
        <v>44</v>
      </c>
      <c r="B42" s="8" t="s">
        <v>45</v>
      </c>
      <c r="C42" s="8"/>
      <c r="D42" s="8"/>
      <c r="E42" s="8">
        <f t="shared" si="6"/>
        <v>0</v>
      </c>
      <c r="F42" s="8">
        <v>2</v>
      </c>
      <c r="G42" s="8">
        <f t="shared" si="7"/>
        <v>0</v>
      </c>
    </row>
    <row r="43" spans="1:7" ht="15">
      <c r="A43" s="4" t="s">
        <v>46</v>
      </c>
      <c r="B43" s="8" t="s">
        <v>47</v>
      </c>
      <c r="C43" s="8"/>
      <c r="D43" s="8"/>
      <c r="E43" s="8">
        <f t="shared" si="6"/>
        <v>0</v>
      </c>
      <c r="F43" s="8">
        <v>2</v>
      </c>
      <c r="G43" s="8">
        <f t="shared" si="7"/>
        <v>0</v>
      </c>
    </row>
    <row r="44" spans="1:7" ht="15">
      <c r="A44" s="4" t="s">
        <v>48</v>
      </c>
      <c r="B44" s="8" t="s">
        <v>49</v>
      </c>
      <c r="C44" s="8"/>
      <c r="D44" s="8"/>
      <c r="E44" s="8">
        <f t="shared" si="6"/>
        <v>0</v>
      </c>
      <c r="F44" s="8">
        <v>2</v>
      </c>
      <c r="G44" s="8">
        <f t="shared" si="7"/>
        <v>0</v>
      </c>
    </row>
    <row r="45" spans="1:7" ht="15">
      <c r="A45" s="4" t="s">
        <v>50</v>
      </c>
      <c r="B45" s="8" t="s">
        <v>51</v>
      </c>
      <c r="C45" s="8"/>
      <c r="D45" s="8"/>
      <c r="E45" s="8">
        <f t="shared" si="6"/>
        <v>0</v>
      </c>
      <c r="F45" s="8">
        <v>2</v>
      </c>
      <c r="G45" s="8">
        <f t="shared" si="7"/>
        <v>0</v>
      </c>
    </row>
    <row r="46" spans="1:7" ht="15">
      <c r="A46" s="4" t="s">
        <v>52</v>
      </c>
      <c r="B46" s="8" t="s">
        <v>53</v>
      </c>
      <c r="C46" s="8"/>
      <c r="D46" s="8"/>
      <c r="E46" s="8">
        <f t="shared" si="6"/>
        <v>0</v>
      </c>
      <c r="F46" s="8">
        <v>2</v>
      </c>
      <c r="G46" s="8">
        <f t="shared" si="7"/>
        <v>0</v>
      </c>
    </row>
    <row r="47" spans="1:7" ht="15">
      <c r="A47" s="4" t="s">
        <v>54</v>
      </c>
      <c r="B47" s="8" t="s">
        <v>55</v>
      </c>
      <c r="C47" s="8"/>
      <c r="D47" s="8"/>
      <c r="E47" s="8">
        <f t="shared" si="6"/>
        <v>0</v>
      </c>
      <c r="F47" s="8">
        <v>2</v>
      </c>
      <c r="G47" s="8">
        <f t="shared" si="7"/>
        <v>0</v>
      </c>
    </row>
    <row r="48" spans="1:7" ht="15">
      <c r="A48" s="4" t="s">
        <v>56</v>
      </c>
      <c r="B48" s="8" t="s">
        <v>57</v>
      </c>
      <c r="C48" s="8"/>
      <c r="D48" s="8"/>
      <c r="E48" s="8">
        <f t="shared" si="6"/>
        <v>0</v>
      </c>
      <c r="F48" s="8">
        <v>2</v>
      </c>
      <c r="G48" s="8">
        <f t="shared" si="7"/>
        <v>0</v>
      </c>
    </row>
    <row r="49" spans="1:7" ht="15">
      <c r="A49" s="4" t="s">
        <v>58</v>
      </c>
      <c r="B49" s="8" t="s">
        <v>59</v>
      </c>
      <c r="C49" s="8"/>
      <c r="D49" s="8"/>
      <c r="E49" s="8">
        <f t="shared" si="6"/>
        <v>0</v>
      </c>
      <c r="F49" s="8">
        <v>2</v>
      </c>
      <c r="G49" s="8">
        <f t="shared" si="7"/>
        <v>0</v>
      </c>
    </row>
    <row r="50" spans="1:7" ht="15">
      <c r="A50" s="4" t="s">
        <v>81</v>
      </c>
      <c r="B50" s="8" t="s">
        <v>82</v>
      </c>
      <c r="C50" s="8"/>
      <c r="D50" s="8"/>
      <c r="E50" s="8">
        <f t="shared" si="6"/>
        <v>0</v>
      </c>
      <c r="F50" s="8">
        <v>2</v>
      </c>
      <c r="G50" s="8">
        <f t="shared" si="7"/>
        <v>0</v>
      </c>
    </row>
    <row r="51" spans="1:7" ht="60">
      <c r="A51" s="6" t="s">
        <v>250</v>
      </c>
      <c r="B51" s="13" t="s">
        <v>255</v>
      </c>
      <c r="C51" s="9" t="s">
        <v>289</v>
      </c>
      <c r="D51" s="9" t="s">
        <v>290</v>
      </c>
      <c r="E51" s="9" t="s">
        <v>292</v>
      </c>
      <c r="F51" s="9" t="s">
        <v>291</v>
      </c>
      <c r="G51" s="9" t="s">
        <v>293</v>
      </c>
    </row>
    <row r="52" spans="1:7" ht="15">
      <c r="A52" s="4" t="s">
        <v>60</v>
      </c>
      <c r="B52" s="8" t="s">
        <v>61</v>
      </c>
      <c r="C52" s="8"/>
      <c r="D52" s="8"/>
      <c r="E52" s="8">
        <f>+C52+D52</f>
        <v>0</v>
      </c>
      <c r="F52" s="8">
        <v>2</v>
      </c>
      <c r="G52" s="8">
        <f>+E52*F52</f>
        <v>0</v>
      </c>
    </row>
    <row r="53" spans="1:7" ht="15">
      <c r="A53" s="4" t="s">
        <v>62</v>
      </c>
      <c r="B53" s="8" t="s">
        <v>63</v>
      </c>
      <c r="C53" s="8"/>
      <c r="D53" s="8"/>
      <c r="E53" s="8">
        <f>+C53+D53</f>
        <v>0</v>
      </c>
      <c r="F53" s="8">
        <v>2</v>
      </c>
      <c r="G53" s="8">
        <f>+E53*F53</f>
        <v>0</v>
      </c>
    </row>
    <row r="54" spans="1:7" ht="15">
      <c r="A54" s="2" t="s">
        <v>217</v>
      </c>
      <c r="B54" s="8" t="s">
        <v>218</v>
      </c>
      <c r="C54" s="8"/>
      <c r="D54" s="8"/>
      <c r="E54" s="8">
        <f>+C54+D54</f>
        <v>0</v>
      </c>
      <c r="F54" s="8">
        <v>2</v>
      </c>
      <c r="G54" s="8">
        <f>+E54*F54</f>
        <v>0</v>
      </c>
    </row>
    <row r="55" spans="1:7" ht="60">
      <c r="A55" s="6" t="s">
        <v>250</v>
      </c>
      <c r="B55" s="13" t="s">
        <v>4</v>
      </c>
      <c r="C55" s="9" t="s">
        <v>289</v>
      </c>
      <c r="D55" s="9" t="s">
        <v>290</v>
      </c>
      <c r="E55" s="9" t="s">
        <v>292</v>
      </c>
      <c r="F55" s="9" t="s">
        <v>291</v>
      </c>
      <c r="G55" s="9" t="s">
        <v>293</v>
      </c>
    </row>
    <row r="56" spans="1:7" ht="15">
      <c r="A56" s="4" t="s">
        <v>64</v>
      </c>
      <c r="B56" s="8" t="s">
        <v>5</v>
      </c>
      <c r="C56" s="8"/>
      <c r="D56" s="8"/>
      <c r="E56" s="8">
        <f aca="true" t="shared" si="8" ref="E56:E63">+C56+D56</f>
        <v>0</v>
      </c>
      <c r="F56" s="8">
        <v>2</v>
      </c>
      <c r="G56" s="8">
        <f aca="true" t="shared" si="9" ref="G56:G63">+E56*F56</f>
        <v>0</v>
      </c>
    </row>
    <row r="57" spans="1:7" ht="15">
      <c r="A57" s="4" t="s">
        <v>65</v>
      </c>
      <c r="B57" s="8" t="s">
        <v>66</v>
      </c>
      <c r="C57" s="8"/>
      <c r="D57" s="8"/>
      <c r="E57" s="8">
        <f t="shared" si="8"/>
        <v>0</v>
      </c>
      <c r="F57" s="8">
        <v>2</v>
      </c>
      <c r="G57" s="8">
        <f t="shared" si="9"/>
        <v>0</v>
      </c>
    </row>
    <row r="58" spans="1:7" ht="15">
      <c r="A58" s="4" t="s">
        <v>67</v>
      </c>
      <c r="B58" s="8" t="s">
        <v>68</v>
      </c>
      <c r="C58" s="8"/>
      <c r="D58" s="8"/>
      <c r="E58" s="8">
        <f t="shared" si="8"/>
        <v>0</v>
      </c>
      <c r="F58" s="8">
        <v>2</v>
      </c>
      <c r="G58" s="8">
        <f t="shared" si="9"/>
        <v>0</v>
      </c>
    </row>
    <row r="59" spans="1:7" ht="15">
      <c r="A59" s="4" t="s">
        <v>69</v>
      </c>
      <c r="B59" s="8" t="s">
        <v>2</v>
      </c>
      <c r="C59" s="8"/>
      <c r="D59" s="8"/>
      <c r="E59" s="8">
        <f t="shared" si="8"/>
        <v>0</v>
      </c>
      <c r="F59" s="8">
        <v>2</v>
      </c>
      <c r="G59" s="8">
        <f t="shared" si="9"/>
        <v>0</v>
      </c>
    </row>
    <row r="60" spans="1:7" ht="15">
      <c r="A60" s="4" t="s">
        <v>70</v>
      </c>
      <c r="B60" s="8" t="s">
        <v>71</v>
      </c>
      <c r="C60" s="8"/>
      <c r="D60" s="8"/>
      <c r="E60" s="8">
        <f t="shared" si="8"/>
        <v>0</v>
      </c>
      <c r="F60" s="8">
        <v>2</v>
      </c>
      <c r="G60" s="8">
        <f t="shared" si="9"/>
        <v>0</v>
      </c>
    </row>
    <row r="61" spans="1:7" ht="15">
      <c r="A61" s="4" t="s">
        <v>72</v>
      </c>
      <c r="B61" s="8" t="s">
        <v>6</v>
      </c>
      <c r="C61" s="8"/>
      <c r="D61" s="8"/>
      <c r="E61" s="8">
        <f t="shared" si="8"/>
        <v>0</v>
      </c>
      <c r="F61" s="8">
        <v>2</v>
      </c>
      <c r="G61" s="8">
        <f t="shared" si="9"/>
        <v>0</v>
      </c>
    </row>
    <row r="62" spans="1:7" ht="15">
      <c r="A62" s="4" t="s">
        <v>73</v>
      </c>
      <c r="B62" s="8" t="s">
        <v>7</v>
      </c>
      <c r="C62" s="8"/>
      <c r="D62" s="8"/>
      <c r="E62" s="8">
        <f t="shared" si="8"/>
        <v>0</v>
      </c>
      <c r="F62" s="8">
        <v>2</v>
      </c>
      <c r="G62" s="8">
        <f t="shared" si="9"/>
        <v>0</v>
      </c>
    </row>
    <row r="63" spans="1:7" ht="15">
      <c r="A63" s="4" t="s">
        <v>74</v>
      </c>
      <c r="B63" s="8" t="s">
        <v>8</v>
      </c>
      <c r="C63" s="8"/>
      <c r="D63" s="8"/>
      <c r="E63" s="8">
        <f t="shared" si="8"/>
        <v>0</v>
      </c>
      <c r="F63" s="8">
        <v>2</v>
      </c>
      <c r="G63" s="8">
        <f t="shared" si="9"/>
        <v>0</v>
      </c>
    </row>
    <row r="64" spans="1:7" ht="60">
      <c r="A64" s="6" t="s">
        <v>250</v>
      </c>
      <c r="B64" s="13" t="s">
        <v>256</v>
      </c>
      <c r="C64" s="9" t="s">
        <v>289</v>
      </c>
      <c r="D64" s="9" t="s">
        <v>290</v>
      </c>
      <c r="E64" s="9" t="s">
        <v>292</v>
      </c>
      <c r="F64" s="9" t="s">
        <v>291</v>
      </c>
      <c r="G64" s="9" t="s">
        <v>293</v>
      </c>
    </row>
    <row r="65" spans="1:7" ht="15">
      <c r="A65" s="4" t="s">
        <v>75</v>
      </c>
      <c r="B65" s="8" t="s">
        <v>3</v>
      </c>
      <c r="C65" s="8"/>
      <c r="D65" s="8"/>
      <c r="E65" s="8">
        <f>+C65+D65</f>
        <v>0</v>
      </c>
      <c r="F65" s="8">
        <v>2</v>
      </c>
      <c r="G65" s="8">
        <f>+E65*F65</f>
        <v>0</v>
      </c>
    </row>
    <row r="66" spans="1:7" ht="15">
      <c r="A66" s="4" t="s">
        <v>76</v>
      </c>
      <c r="B66" s="8" t="s">
        <v>9</v>
      </c>
      <c r="C66" s="8"/>
      <c r="D66" s="8"/>
      <c r="E66" s="8">
        <f>+C66+D66</f>
        <v>0</v>
      </c>
      <c r="F66" s="8">
        <v>2</v>
      </c>
      <c r="G66" s="8">
        <f>+E66*F66</f>
        <v>0</v>
      </c>
    </row>
    <row r="67" spans="1:7" ht="15">
      <c r="A67" s="4" t="s">
        <v>77</v>
      </c>
      <c r="B67" s="8" t="s">
        <v>78</v>
      </c>
      <c r="C67" s="8"/>
      <c r="D67" s="8"/>
      <c r="E67" s="8">
        <f>+C67+D67</f>
        <v>0</v>
      </c>
      <c r="F67" s="8">
        <v>2</v>
      </c>
      <c r="G67" s="8">
        <f>+E67*F67</f>
        <v>0</v>
      </c>
    </row>
    <row r="68" spans="1:7" ht="60">
      <c r="A68" s="6" t="s">
        <v>250</v>
      </c>
      <c r="B68" s="13" t="s">
        <v>257</v>
      </c>
      <c r="C68" s="9" t="s">
        <v>289</v>
      </c>
      <c r="D68" s="9" t="s">
        <v>290</v>
      </c>
      <c r="E68" s="9" t="s">
        <v>292</v>
      </c>
      <c r="F68" s="9" t="s">
        <v>291</v>
      </c>
      <c r="G68" s="9" t="s">
        <v>293</v>
      </c>
    </row>
    <row r="69" spans="1:7" ht="15">
      <c r="A69" s="4" t="s">
        <v>79</v>
      </c>
      <c r="B69" s="8" t="s">
        <v>80</v>
      </c>
      <c r="C69" s="8"/>
      <c r="D69" s="8"/>
      <c r="E69" s="8">
        <f>+C69+D69</f>
        <v>0</v>
      </c>
      <c r="F69" s="8">
        <v>2</v>
      </c>
      <c r="G69" s="8">
        <f>+E69*F69</f>
        <v>0</v>
      </c>
    </row>
    <row r="70" spans="1:7" ht="60">
      <c r="A70" s="6" t="s">
        <v>250</v>
      </c>
      <c r="B70" s="13" t="s">
        <v>258</v>
      </c>
      <c r="C70" s="9" t="s">
        <v>289</v>
      </c>
      <c r="D70" s="9" t="s">
        <v>290</v>
      </c>
      <c r="E70" s="9" t="s">
        <v>292</v>
      </c>
      <c r="F70" s="9" t="s">
        <v>291</v>
      </c>
      <c r="G70" s="9" t="s">
        <v>293</v>
      </c>
    </row>
    <row r="71" spans="1:7" ht="15">
      <c r="A71" s="11" t="s">
        <v>263</v>
      </c>
      <c r="B71" s="5" t="s">
        <v>0</v>
      </c>
      <c r="C71" s="8"/>
      <c r="D71" s="8"/>
      <c r="E71" s="8">
        <f aca="true" t="shared" si="10" ref="E71:E86">+C71+D71</f>
        <v>0</v>
      </c>
      <c r="F71" s="8">
        <v>2</v>
      </c>
      <c r="G71" s="8">
        <f aca="true" t="shared" si="11" ref="G71:G86">+E71*F71</f>
        <v>0</v>
      </c>
    </row>
    <row r="72" spans="1:7" ht="15">
      <c r="A72" s="11" t="s">
        <v>264</v>
      </c>
      <c r="B72" s="5" t="s">
        <v>262</v>
      </c>
      <c r="C72" s="8"/>
      <c r="D72" s="8"/>
      <c r="E72" s="8">
        <f t="shared" si="10"/>
        <v>0</v>
      </c>
      <c r="F72" s="8">
        <v>2</v>
      </c>
      <c r="G72" s="8">
        <f t="shared" si="11"/>
        <v>0</v>
      </c>
    </row>
    <row r="73" spans="1:7" ht="15">
      <c r="A73" s="4" t="s">
        <v>11</v>
      </c>
      <c r="B73" s="8" t="s">
        <v>12</v>
      </c>
      <c r="C73" s="8"/>
      <c r="D73" s="8"/>
      <c r="E73" s="8">
        <f t="shared" si="10"/>
        <v>0</v>
      </c>
      <c r="F73" s="8">
        <v>2</v>
      </c>
      <c r="G73" s="8">
        <f t="shared" si="11"/>
        <v>0</v>
      </c>
    </row>
    <row r="74" spans="1:7" ht="15">
      <c r="A74" s="4" t="s">
        <v>13</v>
      </c>
      <c r="B74" s="8" t="s">
        <v>14</v>
      </c>
      <c r="C74" s="8"/>
      <c r="D74" s="8"/>
      <c r="E74" s="8">
        <f t="shared" si="10"/>
        <v>0</v>
      </c>
      <c r="F74" s="8">
        <v>2</v>
      </c>
      <c r="G74" s="8">
        <f t="shared" si="11"/>
        <v>0</v>
      </c>
    </row>
    <row r="75" spans="1:7" ht="15">
      <c r="A75" s="4" t="s">
        <v>15</v>
      </c>
      <c r="B75" s="8" t="s">
        <v>16</v>
      </c>
      <c r="C75" s="8"/>
      <c r="D75" s="8"/>
      <c r="E75" s="8">
        <f t="shared" si="10"/>
        <v>0</v>
      </c>
      <c r="F75" s="8">
        <v>2</v>
      </c>
      <c r="G75" s="8">
        <f t="shared" si="11"/>
        <v>0</v>
      </c>
    </row>
    <row r="76" spans="1:7" ht="15">
      <c r="A76" s="4" t="s">
        <v>17</v>
      </c>
      <c r="B76" s="8" t="s">
        <v>18</v>
      </c>
      <c r="C76" s="8"/>
      <c r="D76" s="8"/>
      <c r="E76" s="8">
        <f t="shared" si="10"/>
        <v>0</v>
      </c>
      <c r="F76" s="8">
        <v>2</v>
      </c>
      <c r="G76" s="8">
        <f t="shared" si="11"/>
        <v>0</v>
      </c>
    </row>
    <row r="77" spans="1:7" ht="15">
      <c r="A77" s="4" t="s">
        <v>19</v>
      </c>
      <c r="B77" s="8" t="s">
        <v>20</v>
      </c>
      <c r="C77" s="8"/>
      <c r="D77" s="8"/>
      <c r="E77" s="8">
        <f t="shared" si="10"/>
        <v>0</v>
      </c>
      <c r="F77" s="8">
        <v>2</v>
      </c>
      <c r="G77" s="8">
        <f t="shared" si="11"/>
        <v>0</v>
      </c>
    </row>
    <row r="78" spans="1:7" ht="15">
      <c r="A78" s="4" t="s">
        <v>21</v>
      </c>
      <c r="B78" s="8" t="s">
        <v>22</v>
      </c>
      <c r="C78" s="8"/>
      <c r="D78" s="8"/>
      <c r="E78" s="8">
        <f t="shared" si="10"/>
        <v>0</v>
      </c>
      <c r="F78" s="8">
        <v>2</v>
      </c>
      <c r="G78" s="8">
        <f t="shared" si="11"/>
        <v>0</v>
      </c>
    </row>
    <row r="79" spans="1:7" ht="15">
      <c r="A79" s="4" t="s">
        <v>23</v>
      </c>
      <c r="B79" s="8" t="s">
        <v>24</v>
      </c>
      <c r="C79" s="8"/>
      <c r="D79" s="8"/>
      <c r="E79" s="8">
        <f t="shared" si="10"/>
        <v>0</v>
      </c>
      <c r="F79" s="8">
        <v>2</v>
      </c>
      <c r="G79" s="8">
        <f t="shared" si="11"/>
        <v>0</v>
      </c>
    </row>
    <row r="80" spans="1:7" ht="15">
      <c r="A80" s="4" t="s">
        <v>25</v>
      </c>
      <c r="B80" s="8" t="s">
        <v>26</v>
      </c>
      <c r="C80" s="8"/>
      <c r="D80" s="8"/>
      <c r="E80" s="8">
        <f t="shared" si="10"/>
        <v>0</v>
      </c>
      <c r="F80" s="8">
        <v>2</v>
      </c>
      <c r="G80" s="8">
        <f t="shared" si="11"/>
        <v>0</v>
      </c>
    </row>
    <row r="81" spans="1:7" ht="15">
      <c r="A81" s="4" t="s">
        <v>27</v>
      </c>
      <c r="B81" s="8" t="s">
        <v>28</v>
      </c>
      <c r="C81" s="8"/>
      <c r="D81" s="8"/>
      <c r="E81" s="8">
        <f t="shared" si="10"/>
        <v>0</v>
      </c>
      <c r="F81" s="8">
        <v>2</v>
      </c>
      <c r="G81" s="8">
        <f t="shared" si="11"/>
        <v>0</v>
      </c>
    </row>
    <row r="82" spans="1:7" ht="15">
      <c r="A82" s="4" t="s">
        <v>29</v>
      </c>
      <c r="B82" s="8" t="s">
        <v>30</v>
      </c>
      <c r="C82" s="8"/>
      <c r="D82" s="8"/>
      <c r="E82" s="8">
        <f t="shared" si="10"/>
        <v>0</v>
      </c>
      <c r="F82" s="8">
        <v>2</v>
      </c>
      <c r="G82" s="8">
        <f t="shared" si="11"/>
        <v>0</v>
      </c>
    </row>
    <row r="83" spans="1:7" ht="15">
      <c r="A83" s="4" t="s">
        <v>31</v>
      </c>
      <c r="B83" s="8" t="s">
        <v>32</v>
      </c>
      <c r="C83" s="8"/>
      <c r="D83" s="8"/>
      <c r="E83" s="8">
        <f t="shared" si="10"/>
        <v>0</v>
      </c>
      <c r="F83" s="8">
        <v>2</v>
      </c>
      <c r="G83" s="8">
        <f t="shared" si="11"/>
        <v>0</v>
      </c>
    </row>
    <row r="84" spans="1:7" ht="15">
      <c r="A84" s="4" t="s">
        <v>33</v>
      </c>
      <c r="B84" s="8" t="s">
        <v>10</v>
      </c>
      <c r="C84" s="8"/>
      <c r="D84" s="8"/>
      <c r="E84" s="8">
        <f t="shared" si="10"/>
        <v>0</v>
      </c>
      <c r="F84" s="8">
        <v>2</v>
      </c>
      <c r="G84" s="8">
        <f t="shared" si="11"/>
        <v>0</v>
      </c>
    </row>
    <row r="85" spans="1:7" ht="15">
      <c r="A85" s="4" t="s">
        <v>34</v>
      </c>
      <c r="B85" s="8" t="s">
        <v>35</v>
      </c>
      <c r="C85" s="8"/>
      <c r="D85" s="8"/>
      <c r="E85" s="8">
        <f t="shared" si="10"/>
        <v>0</v>
      </c>
      <c r="F85" s="8">
        <v>2</v>
      </c>
      <c r="G85" s="8">
        <f t="shared" si="11"/>
        <v>0</v>
      </c>
    </row>
    <row r="86" spans="1:7" ht="15">
      <c r="A86" s="4" t="s">
        <v>36</v>
      </c>
      <c r="B86" s="8" t="s">
        <v>37</v>
      </c>
      <c r="C86" s="8"/>
      <c r="D86" s="8"/>
      <c r="E86" s="8">
        <f t="shared" si="10"/>
        <v>0</v>
      </c>
      <c r="F86" s="8">
        <v>2</v>
      </c>
      <c r="G86" s="8">
        <f t="shared" si="11"/>
        <v>0</v>
      </c>
    </row>
    <row r="87" spans="1:7" ht="60">
      <c r="A87" s="6" t="s">
        <v>250</v>
      </c>
      <c r="B87" s="13" t="s">
        <v>133</v>
      </c>
      <c r="C87" s="9" t="s">
        <v>289</v>
      </c>
      <c r="D87" s="9" t="s">
        <v>290</v>
      </c>
      <c r="E87" s="9" t="s">
        <v>292</v>
      </c>
      <c r="F87" s="9" t="s">
        <v>291</v>
      </c>
      <c r="G87" s="9" t="s">
        <v>293</v>
      </c>
    </row>
    <row r="88" spans="1:7" ht="15">
      <c r="A88" s="2" t="s">
        <v>88</v>
      </c>
      <c r="B88" s="8" t="s">
        <v>1</v>
      </c>
      <c r="C88" s="8"/>
      <c r="D88" s="8"/>
      <c r="E88" s="8">
        <f>+C88+D88</f>
        <v>0</v>
      </c>
      <c r="F88" s="8">
        <v>2</v>
      </c>
      <c r="G88" s="8">
        <f>+E88*F88</f>
        <v>0</v>
      </c>
    </row>
    <row r="89" spans="1:7" ht="15">
      <c r="A89" s="2" t="s">
        <v>89</v>
      </c>
      <c r="B89" s="8" t="s">
        <v>90</v>
      </c>
      <c r="C89" s="8"/>
      <c r="D89" s="8"/>
      <c r="E89" s="8">
        <f aca="true" t="shared" si="12" ref="E89:E112">+C89+D89</f>
        <v>0</v>
      </c>
      <c r="F89" s="8">
        <v>2</v>
      </c>
      <c r="G89" s="8">
        <f aca="true" t="shared" si="13" ref="G89:G112">+E89*F89</f>
        <v>0</v>
      </c>
    </row>
    <row r="90" spans="1:7" ht="15">
      <c r="A90" s="2" t="s">
        <v>91</v>
      </c>
      <c r="B90" s="8" t="s">
        <v>92</v>
      </c>
      <c r="C90" s="8"/>
      <c r="D90" s="8"/>
      <c r="E90" s="8">
        <f t="shared" si="12"/>
        <v>0</v>
      </c>
      <c r="F90" s="8">
        <v>2</v>
      </c>
      <c r="G90" s="8">
        <f t="shared" si="13"/>
        <v>0</v>
      </c>
    </row>
    <row r="91" spans="1:7" ht="15">
      <c r="A91" s="2" t="s">
        <v>93</v>
      </c>
      <c r="B91" s="8" t="s">
        <v>94</v>
      </c>
      <c r="C91" s="8"/>
      <c r="D91" s="8"/>
      <c r="E91" s="8">
        <f t="shared" si="12"/>
        <v>0</v>
      </c>
      <c r="F91" s="8">
        <v>2</v>
      </c>
      <c r="G91" s="8">
        <f t="shared" si="13"/>
        <v>0</v>
      </c>
    </row>
    <row r="92" spans="1:7" ht="15">
      <c r="A92" s="2" t="s">
        <v>95</v>
      </c>
      <c r="B92" s="8" t="s">
        <v>96</v>
      </c>
      <c r="C92" s="8"/>
      <c r="D92" s="8"/>
      <c r="E92" s="8">
        <f t="shared" si="12"/>
        <v>0</v>
      </c>
      <c r="F92" s="8">
        <v>2</v>
      </c>
      <c r="G92" s="8">
        <f t="shared" si="13"/>
        <v>0</v>
      </c>
    </row>
    <row r="93" spans="1:7" ht="15">
      <c r="A93" s="2" t="s">
        <v>97</v>
      </c>
      <c r="B93" s="8" t="s">
        <v>98</v>
      </c>
      <c r="C93" s="8"/>
      <c r="D93" s="8"/>
      <c r="E93" s="8">
        <f t="shared" si="12"/>
        <v>0</v>
      </c>
      <c r="F93" s="8">
        <v>2</v>
      </c>
      <c r="G93" s="8">
        <f t="shared" si="13"/>
        <v>0</v>
      </c>
    </row>
    <row r="94" spans="1:7" ht="15">
      <c r="A94" s="2" t="s">
        <v>99</v>
      </c>
      <c r="B94" s="8" t="s">
        <v>100</v>
      </c>
      <c r="C94" s="8"/>
      <c r="D94" s="8"/>
      <c r="E94" s="8">
        <f t="shared" si="12"/>
        <v>0</v>
      </c>
      <c r="F94" s="8">
        <v>2</v>
      </c>
      <c r="G94" s="8">
        <f t="shared" si="13"/>
        <v>0</v>
      </c>
    </row>
    <row r="95" spans="1:7" ht="15">
      <c r="A95" s="2" t="s">
        <v>101</v>
      </c>
      <c r="B95" s="8" t="s">
        <v>87</v>
      </c>
      <c r="C95" s="8"/>
      <c r="D95" s="8"/>
      <c r="E95" s="8">
        <f t="shared" si="12"/>
        <v>0</v>
      </c>
      <c r="F95" s="8">
        <v>2</v>
      </c>
      <c r="G95" s="8">
        <f t="shared" si="13"/>
        <v>0</v>
      </c>
    </row>
    <row r="96" spans="1:7" ht="15">
      <c r="A96" s="2" t="s">
        <v>102</v>
      </c>
      <c r="B96" s="8" t="s">
        <v>103</v>
      </c>
      <c r="C96" s="8"/>
      <c r="D96" s="8"/>
      <c r="E96" s="8">
        <f t="shared" si="12"/>
        <v>0</v>
      </c>
      <c r="F96" s="8">
        <v>2</v>
      </c>
      <c r="G96" s="8">
        <f t="shared" si="13"/>
        <v>0</v>
      </c>
    </row>
    <row r="97" spans="1:7" ht="15">
      <c r="A97" s="2" t="s">
        <v>104</v>
      </c>
      <c r="B97" s="8" t="s">
        <v>84</v>
      </c>
      <c r="C97" s="8"/>
      <c r="D97" s="8"/>
      <c r="E97" s="8">
        <f t="shared" si="12"/>
        <v>0</v>
      </c>
      <c r="F97" s="8">
        <v>2</v>
      </c>
      <c r="G97" s="8">
        <f t="shared" si="13"/>
        <v>0</v>
      </c>
    </row>
    <row r="98" spans="1:7" ht="15">
      <c r="A98" s="2" t="s">
        <v>105</v>
      </c>
      <c r="B98" s="8" t="s">
        <v>85</v>
      </c>
      <c r="C98" s="8"/>
      <c r="D98" s="8"/>
      <c r="E98" s="8">
        <f t="shared" si="12"/>
        <v>0</v>
      </c>
      <c r="F98" s="8">
        <v>2</v>
      </c>
      <c r="G98" s="8">
        <f t="shared" si="13"/>
        <v>0</v>
      </c>
    </row>
    <row r="99" spans="1:7" ht="15">
      <c r="A99" s="2" t="s">
        <v>106</v>
      </c>
      <c r="B99" s="8" t="s">
        <v>107</v>
      </c>
      <c r="C99" s="8"/>
      <c r="D99" s="8"/>
      <c r="E99" s="8">
        <f t="shared" si="12"/>
        <v>0</v>
      </c>
      <c r="F99" s="8">
        <v>2</v>
      </c>
      <c r="G99" s="8">
        <f t="shared" si="13"/>
        <v>0</v>
      </c>
    </row>
    <row r="100" spans="1:7" ht="15">
      <c r="A100" s="2" t="s">
        <v>108</v>
      </c>
      <c r="B100" s="8" t="s">
        <v>86</v>
      </c>
      <c r="C100" s="8"/>
      <c r="D100" s="8"/>
      <c r="E100" s="8">
        <f t="shared" si="12"/>
        <v>0</v>
      </c>
      <c r="F100" s="8">
        <v>2</v>
      </c>
      <c r="G100" s="8">
        <f t="shared" si="13"/>
        <v>0</v>
      </c>
    </row>
    <row r="101" spans="1:7" ht="15">
      <c r="A101" s="2" t="s">
        <v>109</v>
      </c>
      <c r="B101" s="8" t="s">
        <v>110</v>
      </c>
      <c r="C101" s="8"/>
      <c r="D101" s="8"/>
      <c r="E101" s="8">
        <f t="shared" si="12"/>
        <v>0</v>
      </c>
      <c r="F101" s="8">
        <v>2</v>
      </c>
      <c r="G101" s="8">
        <f t="shared" si="13"/>
        <v>0</v>
      </c>
    </row>
    <row r="102" spans="1:7" ht="15">
      <c r="A102" s="2" t="s">
        <v>111</v>
      </c>
      <c r="B102" s="8" t="s">
        <v>112</v>
      </c>
      <c r="C102" s="8"/>
      <c r="D102" s="8"/>
      <c r="E102" s="8">
        <f t="shared" si="12"/>
        <v>0</v>
      </c>
      <c r="F102" s="8">
        <v>2</v>
      </c>
      <c r="G102" s="8">
        <f t="shared" si="13"/>
        <v>0</v>
      </c>
    </row>
    <row r="103" spans="1:7" ht="15">
      <c r="A103" s="2" t="s">
        <v>113</v>
      </c>
      <c r="B103" s="8" t="s">
        <v>114</v>
      </c>
      <c r="C103" s="8"/>
      <c r="D103" s="8"/>
      <c r="E103" s="8">
        <f t="shared" si="12"/>
        <v>0</v>
      </c>
      <c r="F103" s="8">
        <v>2</v>
      </c>
      <c r="G103" s="8">
        <f t="shared" si="13"/>
        <v>0</v>
      </c>
    </row>
    <row r="104" spans="1:7" ht="15">
      <c r="A104" s="2" t="s">
        <v>115</v>
      </c>
      <c r="B104" s="8" t="s">
        <v>116</v>
      </c>
      <c r="C104" s="8"/>
      <c r="D104" s="8"/>
      <c r="E104" s="8">
        <f t="shared" si="12"/>
        <v>0</v>
      </c>
      <c r="F104" s="8">
        <v>2</v>
      </c>
      <c r="G104" s="8">
        <f t="shared" si="13"/>
        <v>0</v>
      </c>
    </row>
    <row r="105" spans="1:7" ht="15">
      <c r="A105" s="2" t="s">
        <v>117</v>
      </c>
      <c r="B105" s="8" t="s">
        <v>118</v>
      </c>
      <c r="C105" s="8"/>
      <c r="D105" s="8"/>
      <c r="E105" s="8">
        <f t="shared" si="12"/>
        <v>0</v>
      </c>
      <c r="F105" s="8">
        <v>2</v>
      </c>
      <c r="G105" s="8">
        <f t="shared" si="13"/>
        <v>0</v>
      </c>
    </row>
    <row r="106" spans="1:7" ht="15">
      <c r="A106" s="2" t="s">
        <v>119</v>
      </c>
      <c r="B106" s="8" t="s">
        <v>120</v>
      </c>
      <c r="C106" s="8"/>
      <c r="D106" s="8"/>
      <c r="E106" s="8">
        <f t="shared" si="12"/>
        <v>0</v>
      </c>
      <c r="F106" s="8">
        <v>2</v>
      </c>
      <c r="G106" s="8">
        <f t="shared" si="13"/>
        <v>0</v>
      </c>
    </row>
    <row r="107" spans="1:7" ht="15">
      <c r="A107" s="2" t="s">
        <v>121</v>
      </c>
      <c r="B107" s="8" t="s">
        <v>122</v>
      </c>
      <c r="C107" s="8"/>
      <c r="D107" s="8"/>
      <c r="E107" s="8">
        <f t="shared" si="12"/>
        <v>0</v>
      </c>
      <c r="F107" s="8">
        <v>2</v>
      </c>
      <c r="G107" s="8">
        <f t="shared" si="13"/>
        <v>0</v>
      </c>
    </row>
    <row r="108" spans="1:7" ht="15">
      <c r="A108" s="2" t="s">
        <v>123</v>
      </c>
      <c r="B108" s="8" t="s">
        <v>124</v>
      </c>
      <c r="C108" s="8"/>
      <c r="D108" s="8"/>
      <c r="E108" s="8">
        <f t="shared" si="12"/>
        <v>0</v>
      </c>
      <c r="F108" s="8">
        <v>2</v>
      </c>
      <c r="G108" s="8">
        <f t="shared" si="13"/>
        <v>0</v>
      </c>
    </row>
    <row r="109" spans="1:7" ht="15">
      <c r="A109" s="2" t="s">
        <v>125</v>
      </c>
      <c r="B109" s="8" t="s">
        <v>126</v>
      </c>
      <c r="C109" s="8"/>
      <c r="D109" s="8"/>
      <c r="E109" s="8">
        <f t="shared" si="12"/>
        <v>0</v>
      </c>
      <c r="F109" s="8">
        <v>2</v>
      </c>
      <c r="G109" s="8">
        <f t="shared" si="13"/>
        <v>0</v>
      </c>
    </row>
    <row r="110" spans="1:7" ht="15">
      <c r="A110" s="2" t="s">
        <v>127</v>
      </c>
      <c r="B110" s="8" t="s">
        <v>128</v>
      </c>
      <c r="C110" s="8"/>
      <c r="D110" s="8"/>
      <c r="E110" s="8">
        <f t="shared" si="12"/>
        <v>0</v>
      </c>
      <c r="F110" s="8">
        <v>2</v>
      </c>
      <c r="G110" s="8">
        <f t="shared" si="13"/>
        <v>0</v>
      </c>
    </row>
    <row r="111" spans="1:7" ht="15">
      <c r="A111" s="2" t="s">
        <v>129</v>
      </c>
      <c r="B111" s="8" t="s">
        <v>130</v>
      </c>
      <c r="C111" s="8"/>
      <c r="D111" s="8"/>
      <c r="E111" s="8">
        <f t="shared" si="12"/>
        <v>0</v>
      </c>
      <c r="F111" s="8">
        <v>2</v>
      </c>
      <c r="G111" s="8">
        <f t="shared" si="13"/>
        <v>0</v>
      </c>
    </row>
    <row r="112" spans="1:7" ht="15">
      <c r="A112" s="2" t="s">
        <v>131</v>
      </c>
      <c r="B112" s="8" t="s">
        <v>132</v>
      </c>
      <c r="C112" s="8"/>
      <c r="D112" s="8"/>
      <c r="E112" s="8">
        <f t="shared" si="12"/>
        <v>0</v>
      </c>
      <c r="F112" s="8">
        <v>2</v>
      </c>
      <c r="G112" s="8">
        <f t="shared" si="13"/>
        <v>0</v>
      </c>
    </row>
    <row r="113" spans="1:7" ht="15">
      <c r="A113" s="2" t="s">
        <v>304</v>
      </c>
      <c r="B113" s="8" t="s">
        <v>300</v>
      </c>
      <c r="C113" s="8"/>
      <c r="D113" s="8"/>
      <c r="E113" s="8">
        <f>+C113+D113</f>
        <v>0</v>
      </c>
      <c r="F113" s="8">
        <v>2</v>
      </c>
      <c r="G113" s="8">
        <f>+E113*F113</f>
        <v>0</v>
      </c>
    </row>
    <row r="114" spans="1:7" ht="15">
      <c r="A114" s="2" t="s">
        <v>305</v>
      </c>
      <c r="B114" s="8" t="s">
        <v>301</v>
      </c>
      <c r="C114" s="8"/>
      <c r="D114" s="8"/>
      <c r="E114" s="8">
        <f>+C114+D114</f>
        <v>0</v>
      </c>
      <c r="F114" s="8">
        <v>2</v>
      </c>
      <c r="G114" s="8">
        <f>+E114*F114</f>
        <v>0</v>
      </c>
    </row>
    <row r="115" spans="1:7" ht="15">
      <c r="A115" s="2" t="s">
        <v>306</v>
      </c>
      <c r="B115" s="8" t="s">
        <v>302</v>
      </c>
      <c r="C115" s="8"/>
      <c r="D115" s="8"/>
      <c r="E115" s="8">
        <f>+C115+D115</f>
        <v>0</v>
      </c>
      <c r="F115" s="8">
        <v>2</v>
      </c>
      <c r="G115" s="8">
        <f>+E115*F115</f>
        <v>0</v>
      </c>
    </row>
    <row r="116" spans="1:7" ht="15">
      <c r="A116" s="2" t="s">
        <v>307</v>
      </c>
      <c r="B116" s="8" t="s">
        <v>303</v>
      </c>
      <c r="C116" s="8"/>
      <c r="D116" s="8"/>
      <c r="E116" s="8">
        <f>+C116+D116</f>
        <v>0</v>
      </c>
      <c r="F116" s="8">
        <v>2</v>
      </c>
      <c r="G116" s="8">
        <f>+E116*F116</f>
        <v>0</v>
      </c>
    </row>
    <row r="117" spans="1:7" ht="15">
      <c r="A117" s="2" t="s">
        <v>308</v>
      </c>
      <c r="B117" s="8" t="s">
        <v>216</v>
      </c>
      <c r="C117" s="8"/>
      <c r="D117" s="8"/>
      <c r="E117" s="8">
        <f>+C117+D117</f>
        <v>0</v>
      </c>
      <c r="F117" s="8">
        <v>2</v>
      </c>
      <c r="G117" s="8">
        <f>+E117*F117</f>
        <v>0</v>
      </c>
    </row>
    <row r="118" spans="1:7" ht="60">
      <c r="A118" s="6" t="s">
        <v>250</v>
      </c>
      <c r="B118" s="13" t="s">
        <v>259</v>
      </c>
      <c r="C118" s="9" t="s">
        <v>289</v>
      </c>
      <c r="D118" s="9" t="s">
        <v>290</v>
      </c>
      <c r="E118" s="9" t="s">
        <v>292</v>
      </c>
      <c r="F118" s="9" t="s">
        <v>291</v>
      </c>
      <c r="G118" s="9" t="s">
        <v>293</v>
      </c>
    </row>
    <row r="119" spans="1:7" ht="15">
      <c r="A119" s="2" t="s">
        <v>134</v>
      </c>
      <c r="B119" s="8" t="s">
        <v>135</v>
      </c>
      <c r="C119" s="8"/>
      <c r="D119" s="8"/>
      <c r="E119" s="8">
        <f>+C119+D119</f>
        <v>0</v>
      </c>
      <c r="F119" s="8">
        <v>2</v>
      </c>
      <c r="G119" s="8">
        <f>+E119*F119</f>
        <v>0</v>
      </c>
    </row>
    <row r="120" spans="1:7" ht="60">
      <c r="A120" s="6" t="s">
        <v>250</v>
      </c>
      <c r="B120" s="13" t="s">
        <v>260</v>
      </c>
      <c r="C120" s="9" t="s">
        <v>289</v>
      </c>
      <c r="D120" s="9" t="s">
        <v>290</v>
      </c>
      <c r="E120" s="9" t="s">
        <v>292</v>
      </c>
      <c r="F120" s="9" t="s">
        <v>291</v>
      </c>
      <c r="G120" s="9" t="s">
        <v>293</v>
      </c>
    </row>
    <row r="121" spans="1:7" ht="15">
      <c r="A121" s="2" t="s">
        <v>136</v>
      </c>
      <c r="B121" s="8" t="s">
        <v>137</v>
      </c>
      <c r="C121" s="8"/>
      <c r="D121" s="8"/>
      <c r="E121" s="8">
        <f aca="true" t="shared" si="14" ref="E121:E130">+C121+D121</f>
        <v>0</v>
      </c>
      <c r="F121" s="8">
        <v>2</v>
      </c>
      <c r="G121" s="8">
        <f aca="true" t="shared" si="15" ref="G121:G130">+E121*F121</f>
        <v>0</v>
      </c>
    </row>
    <row r="122" spans="1:7" ht="15">
      <c r="A122" s="2" t="s">
        <v>138</v>
      </c>
      <c r="B122" s="8" t="s">
        <v>139</v>
      </c>
      <c r="C122" s="8"/>
      <c r="D122" s="8"/>
      <c r="E122" s="8">
        <f t="shared" si="14"/>
        <v>0</v>
      </c>
      <c r="F122" s="8">
        <v>2</v>
      </c>
      <c r="G122" s="8">
        <f t="shared" si="15"/>
        <v>0</v>
      </c>
    </row>
    <row r="123" spans="1:7" ht="15">
      <c r="A123" s="2" t="s">
        <v>140</v>
      </c>
      <c r="B123" s="8" t="s">
        <v>141</v>
      </c>
      <c r="C123" s="8"/>
      <c r="D123" s="8"/>
      <c r="E123" s="8">
        <f t="shared" si="14"/>
        <v>0</v>
      </c>
      <c r="F123" s="8">
        <v>2</v>
      </c>
      <c r="G123" s="8">
        <f t="shared" si="15"/>
        <v>0</v>
      </c>
    </row>
    <row r="124" spans="1:7" ht="15">
      <c r="A124" s="2" t="s">
        <v>299</v>
      </c>
      <c r="B124" s="8" t="s">
        <v>298</v>
      </c>
      <c r="C124" s="8"/>
      <c r="D124" s="8"/>
      <c r="E124" s="8">
        <f>+C124+D124</f>
        <v>0</v>
      </c>
      <c r="F124" s="8">
        <v>2</v>
      </c>
      <c r="G124" s="8">
        <f>+E124*F124</f>
        <v>0</v>
      </c>
    </row>
    <row r="125" spans="1:7" ht="15">
      <c r="A125" s="2" t="s">
        <v>142</v>
      </c>
      <c r="B125" s="8" t="s">
        <v>143</v>
      </c>
      <c r="C125" s="8"/>
      <c r="D125" s="8"/>
      <c r="E125" s="8">
        <f t="shared" si="14"/>
        <v>0</v>
      </c>
      <c r="F125" s="8">
        <v>2</v>
      </c>
      <c r="G125" s="8">
        <f t="shared" si="15"/>
        <v>0</v>
      </c>
    </row>
    <row r="126" spans="1:7" ht="15">
      <c r="A126" s="2" t="s">
        <v>144</v>
      </c>
      <c r="B126" s="8" t="s">
        <v>145</v>
      </c>
      <c r="C126" s="8"/>
      <c r="D126" s="8"/>
      <c r="E126" s="8">
        <f t="shared" si="14"/>
        <v>0</v>
      </c>
      <c r="F126" s="8">
        <v>2</v>
      </c>
      <c r="G126" s="8">
        <f t="shared" si="15"/>
        <v>0</v>
      </c>
    </row>
    <row r="127" spans="1:7" ht="15">
      <c r="A127" s="2" t="s">
        <v>146</v>
      </c>
      <c r="B127" s="8" t="s">
        <v>147</v>
      </c>
      <c r="C127" s="8"/>
      <c r="D127" s="8"/>
      <c r="E127" s="8">
        <f t="shared" si="14"/>
        <v>0</v>
      </c>
      <c r="F127" s="8">
        <v>2</v>
      </c>
      <c r="G127" s="8">
        <f t="shared" si="15"/>
        <v>0</v>
      </c>
    </row>
    <row r="128" spans="1:7" ht="15">
      <c r="A128" s="2" t="s">
        <v>148</v>
      </c>
      <c r="B128" s="8" t="s">
        <v>149</v>
      </c>
      <c r="C128" s="8"/>
      <c r="D128" s="8"/>
      <c r="E128" s="8">
        <f t="shared" si="14"/>
        <v>0</v>
      </c>
      <c r="F128" s="8">
        <v>2</v>
      </c>
      <c r="G128" s="8">
        <f t="shared" si="15"/>
        <v>0</v>
      </c>
    </row>
    <row r="129" spans="1:7" ht="15">
      <c r="A129" s="2" t="s">
        <v>267</v>
      </c>
      <c r="B129" s="8" t="s">
        <v>268</v>
      </c>
      <c r="C129" s="8"/>
      <c r="D129" s="8"/>
      <c r="E129" s="8">
        <f t="shared" si="14"/>
        <v>0</v>
      </c>
      <c r="F129" s="8">
        <v>2</v>
      </c>
      <c r="G129" s="8">
        <f t="shared" si="15"/>
        <v>0</v>
      </c>
    </row>
    <row r="130" spans="1:7" ht="15">
      <c r="A130" s="2" t="s">
        <v>214</v>
      </c>
      <c r="B130" s="8" t="s">
        <v>215</v>
      </c>
      <c r="C130" s="8"/>
      <c r="D130" s="8"/>
      <c r="E130" s="8">
        <f t="shared" si="14"/>
        <v>0</v>
      </c>
      <c r="F130" s="8">
        <v>2</v>
      </c>
      <c r="G130" s="8">
        <f t="shared" si="15"/>
        <v>0</v>
      </c>
    </row>
    <row r="131" spans="1:7" ht="60">
      <c r="A131" s="6" t="s">
        <v>250</v>
      </c>
      <c r="B131" s="13" t="s">
        <v>261</v>
      </c>
      <c r="C131" s="9" t="s">
        <v>289</v>
      </c>
      <c r="D131" s="9" t="s">
        <v>290</v>
      </c>
      <c r="E131" s="9" t="s">
        <v>292</v>
      </c>
      <c r="F131" s="9" t="s">
        <v>291</v>
      </c>
      <c r="G131" s="9" t="s">
        <v>293</v>
      </c>
    </row>
    <row r="132" spans="1:7" ht="15">
      <c r="A132" s="2" t="s">
        <v>150</v>
      </c>
      <c r="B132" s="8" t="s">
        <v>151</v>
      </c>
      <c r="C132" s="8"/>
      <c r="D132" s="8"/>
      <c r="E132" s="8">
        <f aca="true" t="shared" si="16" ref="E132:E157">+C132+D132</f>
        <v>0</v>
      </c>
      <c r="F132" s="8">
        <v>2</v>
      </c>
      <c r="G132" s="8">
        <f aca="true" t="shared" si="17" ref="G132:G157">+E132*F132</f>
        <v>0</v>
      </c>
    </row>
    <row r="133" spans="1:7" ht="15">
      <c r="A133" s="2" t="s">
        <v>152</v>
      </c>
      <c r="B133" s="8" t="s">
        <v>153</v>
      </c>
      <c r="C133" s="8"/>
      <c r="D133" s="8"/>
      <c r="E133" s="8">
        <f t="shared" si="16"/>
        <v>0</v>
      </c>
      <c r="F133" s="8">
        <v>2</v>
      </c>
      <c r="G133" s="8">
        <f t="shared" si="17"/>
        <v>0</v>
      </c>
    </row>
    <row r="134" spans="1:7" ht="15">
      <c r="A134" s="2" t="s">
        <v>154</v>
      </c>
      <c r="B134" s="8" t="s">
        <v>155</v>
      </c>
      <c r="C134" s="8"/>
      <c r="D134" s="8"/>
      <c r="E134" s="8">
        <f t="shared" si="16"/>
        <v>0</v>
      </c>
      <c r="F134" s="8">
        <v>2</v>
      </c>
      <c r="G134" s="8">
        <f t="shared" si="17"/>
        <v>0</v>
      </c>
    </row>
    <row r="135" spans="1:7" ht="15">
      <c r="A135" s="2" t="s">
        <v>156</v>
      </c>
      <c r="B135" s="8" t="s">
        <v>157</v>
      </c>
      <c r="C135" s="8"/>
      <c r="D135" s="8"/>
      <c r="E135" s="8">
        <f t="shared" si="16"/>
        <v>0</v>
      </c>
      <c r="F135" s="8">
        <v>2</v>
      </c>
      <c r="G135" s="8">
        <f t="shared" si="17"/>
        <v>0</v>
      </c>
    </row>
    <row r="136" spans="1:7" ht="15">
      <c r="A136" s="2" t="s">
        <v>158</v>
      </c>
      <c r="B136" s="8" t="s">
        <v>159</v>
      </c>
      <c r="C136" s="8"/>
      <c r="D136" s="8"/>
      <c r="E136" s="8">
        <f t="shared" si="16"/>
        <v>0</v>
      </c>
      <c r="F136" s="8">
        <v>2</v>
      </c>
      <c r="G136" s="8">
        <f t="shared" si="17"/>
        <v>0</v>
      </c>
    </row>
    <row r="137" spans="1:7" ht="15">
      <c r="A137" s="2" t="s">
        <v>160</v>
      </c>
      <c r="B137" s="8" t="s">
        <v>161</v>
      </c>
      <c r="C137" s="8"/>
      <c r="D137" s="8"/>
      <c r="E137" s="8">
        <f t="shared" si="16"/>
        <v>0</v>
      </c>
      <c r="F137" s="8">
        <v>2</v>
      </c>
      <c r="G137" s="8">
        <f t="shared" si="17"/>
        <v>0</v>
      </c>
    </row>
    <row r="138" spans="1:7" ht="15">
      <c r="A138" s="2" t="s">
        <v>162</v>
      </c>
      <c r="B138" s="8" t="s">
        <v>163</v>
      </c>
      <c r="C138" s="8"/>
      <c r="D138" s="8"/>
      <c r="E138" s="8">
        <f t="shared" si="16"/>
        <v>0</v>
      </c>
      <c r="F138" s="8">
        <v>2</v>
      </c>
      <c r="G138" s="8">
        <f t="shared" si="17"/>
        <v>0</v>
      </c>
    </row>
    <row r="139" spans="1:7" ht="15">
      <c r="A139" s="2" t="s">
        <v>164</v>
      </c>
      <c r="B139" s="8" t="s">
        <v>165</v>
      </c>
      <c r="C139" s="8"/>
      <c r="D139" s="8"/>
      <c r="E139" s="8">
        <f t="shared" si="16"/>
        <v>0</v>
      </c>
      <c r="F139" s="8">
        <v>2</v>
      </c>
      <c r="G139" s="8">
        <f t="shared" si="17"/>
        <v>0</v>
      </c>
    </row>
    <row r="140" spans="1:7" ht="15">
      <c r="A140" s="2" t="s">
        <v>166</v>
      </c>
      <c r="B140" s="8" t="s">
        <v>167</v>
      </c>
      <c r="C140" s="8"/>
      <c r="D140" s="8"/>
      <c r="E140" s="8">
        <f t="shared" si="16"/>
        <v>0</v>
      </c>
      <c r="F140" s="8">
        <v>2</v>
      </c>
      <c r="G140" s="8">
        <f t="shared" si="17"/>
        <v>0</v>
      </c>
    </row>
    <row r="141" spans="1:7" ht="15">
      <c r="A141" s="2" t="s">
        <v>168</v>
      </c>
      <c r="B141" s="8" t="s">
        <v>169</v>
      </c>
      <c r="C141" s="8"/>
      <c r="D141" s="8"/>
      <c r="E141" s="8">
        <f t="shared" si="16"/>
        <v>0</v>
      </c>
      <c r="F141" s="8">
        <v>2</v>
      </c>
      <c r="G141" s="8">
        <f t="shared" si="17"/>
        <v>0</v>
      </c>
    </row>
    <row r="142" spans="1:7" ht="15">
      <c r="A142" s="2" t="s">
        <v>170</v>
      </c>
      <c r="B142" s="8" t="s">
        <v>171</v>
      </c>
      <c r="C142" s="8"/>
      <c r="D142" s="8"/>
      <c r="E142" s="8">
        <f t="shared" si="16"/>
        <v>0</v>
      </c>
      <c r="F142" s="8">
        <v>2</v>
      </c>
      <c r="G142" s="8">
        <f t="shared" si="17"/>
        <v>0</v>
      </c>
    </row>
    <row r="143" spans="1:7" ht="15">
      <c r="A143" s="2" t="s">
        <v>172</v>
      </c>
      <c r="B143" s="8" t="s">
        <v>173</v>
      </c>
      <c r="C143" s="8"/>
      <c r="D143" s="8"/>
      <c r="E143" s="8">
        <f t="shared" si="16"/>
        <v>0</v>
      </c>
      <c r="F143" s="8">
        <v>2</v>
      </c>
      <c r="G143" s="8">
        <f t="shared" si="17"/>
        <v>0</v>
      </c>
    </row>
    <row r="144" spans="1:7" ht="15">
      <c r="A144" s="2" t="s">
        <v>174</v>
      </c>
      <c r="B144" s="8" t="s">
        <v>175</v>
      </c>
      <c r="C144" s="8"/>
      <c r="D144" s="8"/>
      <c r="E144" s="8">
        <f t="shared" si="16"/>
        <v>0</v>
      </c>
      <c r="F144" s="8">
        <v>2</v>
      </c>
      <c r="G144" s="8">
        <f t="shared" si="17"/>
        <v>0</v>
      </c>
    </row>
    <row r="145" spans="1:7" ht="15">
      <c r="A145" s="2" t="s">
        <v>176</v>
      </c>
      <c r="B145" s="8" t="s">
        <v>177</v>
      </c>
      <c r="C145" s="8"/>
      <c r="D145" s="8"/>
      <c r="E145" s="8">
        <f t="shared" si="16"/>
        <v>0</v>
      </c>
      <c r="F145" s="8">
        <v>2</v>
      </c>
      <c r="G145" s="8">
        <f t="shared" si="17"/>
        <v>0</v>
      </c>
    </row>
    <row r="146" spans="1:7" ht="15">
      <c r="A146" s="2" t="s">
        <v>178</v>
      </c>
      <c r="B146" s="8" t="s">
        <v>179</v>
      </c>
      <c r="C146" s="8"/>
      <c r="D146" s="8"/>
      <c r="E146" s="8">
        <f t="shared" si="16"/>
        <v>0</v>
      </c>
      <c r="F146" s="8">
        <v>2</v>
      </c>
      <c r="G146" s="8">
        <f t="shared" si="17"/>
        <v>0</v>
      </c>
    </row>
    <row r="147" spans="1:7" ht="15">
      <c r="A147" s="2" t="s">
        <v>180</v>
      </c>
      <c r="B147" s="8" t="s">
        <v>181</v>
      </c>
      <c r="C147" s="8"/>
      <c r="D147" s="8"/>
      <c r="E147" s="8">
        <f t="shared" si="16"/>
        <v>0</v>
      </c>
      <c r="F147" s="8">
        <v>2</v>
      </c>
      <c r="G147" s="8">
        <f t="shared" si="17"/>
        <v>0</v>
      </c>
    </row>
    <row r="148" spans="1:7" ht="15">
      <c r="A148" s="2" t="s">
        <v>279</v>
      </c>
      <c r="B148" s="8" t="s">
        <v>269</v>
      </c>
      <c r="C148" s="8"/>
      <c r="D148" s="8"/>
      <c r="E148" s="8">
        <f t="shared" si="16"/>
        <v>0</v>
      </c>
      <c r="F148" s="8">
        <v>2</v>
      </c>
      <c r="G148" s="8">
        <f t="shared" si="17"/>
        <v>0</v>
      </c>
    </row>
    <row r="149" spans="1:7" ht="15">
      <c r="A149" s="2" t="s">
        <v>280</v>
      </c>
      <c r="B149" s="14" t="s">
        <v>270</v>
      </c>
      <c r="C149" s="8"/>
      <c r="D149" s="8"/>
      <c r="E149" s="8">
        <f t="shared" si="16"/>
        <v>0</v>
      </c>
      <c r="F149" s="8">
        <v>2</v>
      </c>
      <c r="G149" s="8">
        <f t="shared" si="17"/>
        <v>0</v>
      </c>
    </row>
    <row r="150" spans="1:7" ht="15">
      <c r="A150" s="2" t="s">
        <v>281</v>
      </c>
      <c r="B150" s="14" t="s">
        <v>271</v>
      </c>
      <c r="C150" s="8"/>
      <c r="D150" s="8"/>
      <c r="E150" s="8">
        <f t="shared" si="16"/>
        <v>0</v>
      </c>
      <c r="F150" s="8">
        <v>2</v>
      </c>
      <c r="G150" s="8">
        <f t="shared" si="17"/>
        <v>0</v>
      </c>
    </row>
    <row r="151" spans="1:7" ht="15">
      <c r="A151" s="2" t="s">
        <v>282</v>
      </c>
      <c r="B151" s="14" t="s">
        <v>272</v>
      </c>
      <c r="C151" s="8"/>
      <c r="D151" s="8"/>
      <c r="E151" s="8">
        <f t="shared" si="16"/>
        <v>0</v>
      </c>
      <c r="F151" s="8">
        <v>2</v>
      </c>
      <c r="G151" s="8">
        <f t="shared" si="17"/>
        <v>0</v>
      </c>
    </row>
    <row r="152" spans="1:7" ht="15">
      <c r="A152" s="2" t="s">
        <v>283</v>
      </c>
      <c r="B152" s="14" t="s">
        <v>273</v>
      </c>
      <c r="C152" s="8"/>
      <c r="D152" s="8"/>
      <c r="E152" s="8">
        <f t="shared" si="16"/>
        <v>0</v>
      </c>
      <c r="F152" s="8">
        <v>2</v>
      </c>
      <c r="G152" s="8">
        <f t="shared" si="17"/>
        <v>0</v>
      </c>
    </row>
    <row r="153" spans="1:7" ht="15">
      <c r="A153" s="2" t="s">
        <v>284</v>
      </c>
      <c r="B153" s="14" t="s">
        <v>274</v>
      </c>
      <c r="C153" s="8"/>
      <c r="D153" s="8"/>
      <c r="E153" s="8">
        <f t="shared" si="16"/>
        <v>0</v>
      </c>
      <c r="F153" s="8">
        <v>2</v>
      </c>
      <c r="G153" s="8">
        <f t="shared" si="17"/>
        <v>0</v>
      </c>
    </row>
    <row r="154" spans="1:7" ht="15">
      <c r="A154" s="2" t="s">
        <v>285</v>
      </c>
      <c r="B154" s="14" t="s">
        <v>275</v>
      </c>
      <c r="C154" s="8"/>
      <c r="D154" s="8"/>
      <c r="E154" s="8">
        <f t="shared" si="16"/>
        <v>0</v>
      </c>
      <c r="F154" s="8">
        <v>2</v>
      </c>
      <c r="G154" s="8">
        <f t="shared" si="17"/>
        <v>0</v>
      </c>
    </row>
    <row r="155" spans="1:7" ht="15">
      <c r="A155" s="2" t="s">
        <v>286</v>
      </c>
      <c r="B155" s="14" t="s">
        <v>276</v>
      </c>
      <c r="C155" s="8"/>
      <c r="D155" s="8"/>
      <c r="E155" s="8">
        <f t="shared" si="16"/>
        <v>0</v>
      </c>
      <c r="F155" s="8">
        <v>2</v>
      </c>
      <c r="G155" s="8">
        <f t="shared" si="17"/>
        <v>0</v>
      </c>
    </row>
    <row r="156" spans="1:7" ht="15">
      <c r="A156" s="2" t="s">
        <v>287</v>
      </c>
      <c r="B156" s="14" t="s">
        <v>277</v>
      </c>
      <c r="C156" s="8"/>
      <c r="D156" s="8"/>
      <c r="E156" s="8">
        <f t="shared" si="16"/>
        <v>0</v>
      </c>
      <c r="F156" s="8">
        <v>2</v>
      </c>
      <c r="G156" s="8">
        <f t="shared" si="17"/>
        <v>0</v>
      </c>
    </row>
    <row r="157" spans="1:7" ht="15">
      <c r="A157" s="2" t="s">
        <v>288</v>
      </c>
      <c r="B157" s="14" t="s">
        <v>278</v>
      </c>
      <c r="C157" s="8"/>
      <c r="D157" s="8"/>
      <c r="E157" s="8">
        <f t="shared" si="16"/>
        <v>0</v>
      </c>
      <c r="F157" s="8">
        <v>2</v>
      </c>
      <c r="G157" s="8">
        <f t="shared" si="17"/>
        <v>0</v>
      </c>
    </row>
    <row r="158" spans="3:7" ht="21" customHeight="1">
      <c r="C158" s="18" t="s">
        <v>295</v>
      </c>
      <c r="D158" s="18"/>
      <c r="E158" s="18"/>
      <c r="F158" s="18"/>
      <c r="G158" s="15">
        <f>+SUM(G3:G157)</f>
        <v>0</v>
      </c>
    </row>
    <row r="159" spans="3:7" ht="21" customHeight="1">
      <c r="C159" s="19" t="s">
        <v>296</v>
      </c>
      <c r="D159" s="19"/>
      <c r="E159" s="19"/>
      <c r="F159" s="19"/>
      <c r="G159" s="16">
        <f>+G158*0.22</f>
        <v>0</v>
      </c>
    </row>
    <row r="160" spans="3:7" ht="21" customHeight="1">
      <c r="C160" s="19" t="s">
        <v>297</v>
      </c>
      <c r="D160" s="19"/>
      <c r="E160" s="19"/>
      <c r="F160" s="19"/>
      <c r="G160" s="16">
        <f>+G158*1.22</f>
        <v>0</v>
      </c>
    </row>
  </sheetData>
  <sheetProtection/>
  <protectedRanges>
    <protectedRange sqref="A20:B20 B12:B18 B22:B24 B28:B29 A12:A19 B31:B35 A2:B2 A87:B87 A39:B39 A73:A83 A70:B72 A69 A68:B68 A65:A67 A64:B64 A56:A63 A55:B55 A52:A54 A51:B51 A40:A50 A37:A38 A11:B11 A3:A10 A131:B131 A121:A130 A118:B118 A120:B120 A119 A132:A147 A88:A117" name="Rango2_1"/>
    <protectedRange sqref="B36" name="Rango2_1_1"/>
    <protectedRange sqref="A84:A86" name="Rango2_2"/>
  </protectedRanges>
  <mergeCells count="4">
    <mergeCell ref="A1:G1"/>
    <mergeCell ref="C158:F158"/>
    <mergeCell ref="C159:F159"/>
    <mergeCell ref="C160:F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Noé Silva</dc:creator>
  <cp:keywords/>
  <dc:description/>
  <cp:lastModifiedBy>Noé Silva</cp:lastModifiedBy>
  <dcterms:created xsi:type="dcterms:W3CDTF">2020-04-01T11:49:40Z</dcterms:created>
  <dcterms:modified xsi:type="dcterms:W3CDTF">2020-04-02T11:50:34Z</dcterms:modified>
  <cp:category/>
  <cp:version/>
  <cp:contentType/>
  <cp:contentStatus/>
</cp:coreProperties>
</file>