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ÑO 2022\100761 - CC - Monitores Control\"/>
    </mc:Choice>
  </mc:AlternateContent>
  <bookViews>
    <workbookView xWindow="0" yWindow="0" windowWidth="28800" windowHeight="12450" activeTab="3"/>
  </bookViews>
  <sheets>
    <sheet name="Cotizaciones" sheetId="4" r:id="rId1"/>
    <sheet name="Items 1-4-7 y 10" sheetId="1" r:id="rId2"/>
    <sheet name="Items 2-5-8 y 11" sheetId="2" r:id="rId3"/>
    <sheet name="Items 3-6-9 y 12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F13" i="4"/>
  <c r="F12" i="4"/>
  <c r="F11" i="4"/>
  <c r="F10" i="4"/>
  <c r="F9" i="4"/>
  <c r="F8" i="4"/>
  <c r="F7" i="4"/>
  <c r="F6" i="4"/>
  <c r="F5" i="4"/>
  <c r="F4" i="4"/>
  <c r="F3" i="4"/>
  <c r="F15" i="4" l="1"/>
</calcChain>
</file>

<file path=xl/sharedStrings.xml><?xml version="1.0" encoding="utf-8"?>
<sst xmlns="http://schemas.openxmlformats.org/spreadsheetml/2006/main" count="292" uniqueCount="135">
  <si>
    <t xml:space="preserve">ITEM 1 – Monitor Profesional </t>
  </si>
  <si>
    <t>Empresa</t>
  </si>
  <si>
    <t>Equipo ofertado</t>
  </si>
  <si>
    <t>CARACTERISTICAS TÉCNICAS REQUERIDAS</t>
  </si>
  <si>
    <t>VALORES DE EQUIPO OFERTADO</t>
  </si>
  <si>
    <t>Tipo de Monitor:</t>
  </si>
  <si>
    <t>Retro iluminación LED color  de 31,5" como mínimo</t>
  </si>
  <si>
    <t xml:space="preserve">Horizontal:  Mínimo 170º </t>
  </si>
  <si>
    <t xml:space="preserve">Vertical:   Mínimo 170º </t>
  </si>
  <si>
    <t>Entradas de Audio/Video mínimas:</t>
  </si>
  <si>
    <t>1 HDMI como mínimo</t>
  </si>
  <si>
    <t>1 Stereo Mini Jack como mínimo</t>
  </si>
  <si>
    <t>Puertos USB:</t>
  </si>
  <si>
    <t>2 puerto de entrada USB 2.0 o superior como mínimo</t>
  </si>
  <si>
    <t>Salidas de Audio mínimas:</t>
  </si>
  <si>
    <t>1 Stereo Mini Jack</t>
  </si>
  <si>
    <t>Altavoces internos:  1 como mínimo</t>
  </si>
  <si>
    <t xml:space="preserve">Alimentación Eléctrica </t>
  </si>
  <si>
    <t>Fuente interna: SI</t>
  </si>
  <si>
    <t>220 V (+-10%) y 50 Hz (+-10%) de fábrica</t>
  </si>
  <si>
    <t>No se admitirá ningún equipo que presente modificaciones para adaptarlo a 220 V</t>
  </si>
  <si>
    <t>Cables incluidos:</t>
  </si>
  <si>
    <t>Certificaciones, Regulaciones y Conformidades</t>
  </si>
  <si>
    <t>Certificación ISO 9001 y 14001 como mínimo del fabricante</t>
  </si>
  <si>
    <t>Generales</t>
  </si>
  <si>
    <t>ITEM 4 – Soporte de Pie p/monitor Profesional</t>
  </si>
  <si>
    <t>ITEM 7 – Soporte de Pared p/monitor Profesional</t>
  </si>
  <si>
    <t>ITEM 10 – Soporte de Techo p/Monitor Profesional</t>
  </si>
  <si>
    <t xml:space="preserve">Giros  graduación mínima: </t>
  </si>
  <si>
    <t>100cm - 150cm. como mínimo, con graduación a diferentes distancias.</t>
  </si>
  <si>
    <t>Ítem</t>
  </si>
  <si>
    <t>Codigo</t>
  </si>
  <si>
    <t>Descripción</t>
  </si>
  <si>
    <t>Cant</t>
  </si>
  <si>
    <t>Costo
 Unit.</t>
  </si>
  <si>
    <t>Costo 
Total</t>
  </si>
  <si>
    <t>Ítem 1</t>
  </si>
  <si>
    <t>066644</t>
  </si>
  <si>
    <t xml:space="preserve">Monitor Profesional  </t>
  </si>
  <si>
    <t>Ítem 2</t>
  </si>
  <si>
    <t>066645</t>
  </si>
  <si>
    <t>Monitor Control Básico</t>
  </si>
  <si>
    <t>Ítem 3</t>
  </si>
  <si>
    <t>066647</t>
  </si>
  <si>
    <t xml:space="preserve">Monitor Control Avanzado </t>
  </si>
  <si>
    <t>Ítem 4</t>
  </si>
  <si>
    <t>071112</t>
  </si>
  <si>
    <t>Soporte de Pie p/monitor Profesional</t>
  </si>
  <si>
    <t>Ítem 5</t>
  </si>
  <si>
    <t>071113</t>
  </si>
  <si>
    <t>Soporte de Pie p/monitor Control Básico</t>
  </si>
  <si>
    <t>Ítem 6</t>
  </si>
  <si>
    <t>071114</t>
  </si>
  <si>
    <t>Soporte de Pie p/monitor Control Avanzado</t>
  </si>
  <si>
    <t>Ítem 7</t>
  </si>
  <si>
    <t>071115</t>
  </si>
  <si>
    <t>Soporte de Pared p/monitor Profesional</t>
  </si>
  <si>
    <t>Ítem 8</t>
  </si>
  <si>
    <t>084356</t>
  </si>
  <si>
    <t>Soporte de Pared p/monitor Básico</t>
  </si>
  <si>
    <t>Ítem 9</t>
  </si>
  <si>
    <t>084357</t>
  </si>
  <si>
    <t>Soporte de Pared p/monitor Avanzado</t>
  </si>
  <si>
    <t>Ítem 10</t>
  </si>
  <si>
    <t>071116</t>
  </si>
  <si>
    <t>Soporte de Techo p/monitor Profesional</t>
  </si>
  <si>
    <t>Ítem 11</t>
  </si>
  <si>
    <t>084358</t>
  </si>
  <si>
    <t>Soporte de Techo p/monitor Básico</t>
  </si>
  <si>
    <t>084359</t>
  </si>
  <si>
    <t>Soporte de Techo p/monitor Avanzado</t>
  </si>
  <si>
    <t>Total</t>
  </si>
  <si>
    <t>Retro iluminación LED color de 46" como mínimo</t>
  </si>
  <si>
    <t>Digital: 2 HDMI 2.0 como mínimo</t>
  </si>
  <si>
    <t>1 Stereo Mini Jack y/o RCA Audio In</t>
  </si>
  <si>
    <t>Alimentación Eléctrica</t>
  </si>
  <si>
    <t xml:space="preserve">Digital:  HDMI
Al momento de salir adjudicado y entregar los pedidos de monitores deben entregar 50% de los mismos con cables HDMI-HDMI (salida PC – entrada Monitor) y 50% con cables DisplayPort - HDMI (salida PC – Entrada Monitor).
Longitud mínima del cable: 1.80m
</t>
  </si>
  <si>
    <t>Certificación ISO 9001 y 14001</t>
  </si>
  <si>
    <t>ITEM 2 - Monitor Control Básico</t>
  </si>
  <si>
    <t>ITEM 5 – Soporte de Pie p/monitor Control Basico</t>
  </si>
  <si>
    <t>ITEM 8 – Soporte de Pared p/monitor Basico</t>
  </si>
  <si>
    <t>ITEM 11 – Soporte de Techo p/monitor Basico</t>
  </si>
  <si>
    <t>ITEM 3 – Monitor Control Avanzado</t>
  </si>
  <si>
    <t>Retro iluminación LED color de 64.5" como mínimo</t>
  </si>
  <si>
    <t>Entrada de Video:</t>
  </si>
  <si>
    <t>Digital: 2 HDMI como mínimo</t>
  </si>
  <si>
    <t>1 Stereo Mini Jack y/o RCA Audio Out</t>
  </si>
  <si>
    <t>Conectores (Cables) incluidos:</t>
  </si>
  <si>
    <t>Energy Star</t>
  </si>
  <si>
    <t>ITEM 6 – Soporte de Pie p/monitor Control Avanzado</t>
  </si>
  <si>
    <t>ITEM 9 – Soporte de Pared p/monitor Avanzado</t>
  </si>
  <si>
    <t>Item 12 - Soporte de Techo p/monitor Avanzado</t>
  </si>
  <si>
    <r>
      <t>Resolución óptima:</t>
    </r>
    <r>
      <rPr>
        <sz val="10"/>
        <color theme="1"/>
        <rFont val="Calibri"/>
        <family val="2"/>
        <scheme val="minor"/>
      </rPr>
      <t xml:space="preserve"> Full HD -  1920 x1080</t>
    </r>
  </si>
  <si>
    <r>
      <t>Proporción de contraste Tipico Mínimo</t>
    </r>
    <r>
      <rPr>
        <sz val="10"/>
        <color theme="1"/>
        <rFont val="Calibri"/>
        <family val="2"/>
        <scheme val="minor"/>
      </rPr>
      <t>:  1200:1</t>
    </r>
  </si>
  <si>
    <r>
      <t xml:space="preserve">Formato: </t>
    </r>
    <r>
      <rPr>
        <sz val="10"/>
        <color rgb="FF000000"/>
        <rFont val="Calibri"/>
        <family val="2"/>
        <scheme val="minor"/>
      </rPr>
      <t>16:9</t>
    </r>
  </si>
  <si>
    <r>
      <t>Brillo Mínimo</t>
    </r>
    <r>
      <rPr>
        <sz val="10"/>
        <color theme="1"/>
        <rFont val="Calibri"/>
        <family val="2"/>
        <scheme val="minor"/>
      </rPr>
      <t>:  350 nit</t>
    </r>
  </si>
  <si>
    <r>
      <t>Colores Admitidos</t>
    </r>
    <r>
      <rPr>
        <sz val="10"/>
        <color theme="1"/>
        <rFont val="Calibri"/>
        <family val="2"/>
        <scheme val="minor"/>
      </rPr>
      <t>: Mínimo 16.7 millones</t>
    </r>
  </si>
  <si>
    <r>
      <t>Consumo en uso:</t>
    </r>
    <r>
      <rPr>
        <sz val="10"/>
        <color theme="1"/>
        <rFont val="Calibri"/>
        <family val="2"/>
        <scheme val="minor"/>
      </rPr>
      <t xml:space="preserve"> 75W como máximo</t>
    </r>
  </si>
  <si>
    <r>
      <t xml:space="preserve">Digital:  HDMI
</t>
    </r>
    <r>
      <rPr>
        <sz val="10"/>
        <color theme="1"/>
        <rFont val="Calibri"/>
        <family val="2"/>
        <scheme val="minor"/>
      </rPr>
      <t>Al momento de salir adjudicado y entregar los pedidos de monitores deben entregar 50% de los mismos con cables HDMI-HDMI (salida PC – entrada Monitor) y 50% con cables DisplayPort - HDMI (salida PC – Entrada Monitor).
Longitud mínima del cable: 1.80m</t>
    </r>
  </si>
  <si>
    <r>
      <rPr>
        <b/>
        <sz val="10"/>
        <color theme="1"/>
        <rFont val="Calibri"/>
        <family val="2"/>
        <scheme val="minor"/>
      </rPr>
      <t xml:space="preserve">Cable Corriente:
</t>
    </r>
    <r>
      <rPr>
        <sz val="10"/>
        <color theme="1"/>
        <rFont val="Calibri"/>
        <family val="2"/>
        <scheme val="minor"/>
      </rPr>
      <t>Conexión con ficha tipo Schuko con las siguientes características: 
·   Longitud mínima:  1,80 m
·   0.75 mm  x3C Conductor libre de Oxigeno
Regulaciones mínimas que debe cumplir el cable :  RoHs y CE</t>
    </r>
  </si>
  <si>
    <r>
      <t xml:space="preserve">Operación mínima: </t>
    </r>
    <r>
      <rPr>
        <sz val="10"/>
        <color theme="1"/>
        <rFont val="Calibri"/>
        <family val="2"/>
        <scheme val="minor"/>
      </rPr>
      <t>16/7</t>
    </r>
  </si>
  <si>
    <r>
      <t>Puntos de Montaje VESA</t>
    </r>
    <r>
      <rPr>
        <sz val="10"/>
        <color theme="1"/>
        <rFont val="Calibri"/>
        <family val="2"/>
        <scheme val="minor"/>
      </rPr>
      <t>: SI</t>
    </r>
  </si>
  <si>
    <r>
      <t xml:space="preserve">Que debe venir en el empaque:
</t>
    </r>
    <r>
      <rPr>
        <sz val="10"/>
        <color theme="1"/>
        <rFont val="Calibri"/>
        <family val="2"/>
        <scheme val="minor"/>
      </rPr>
      <t xml:space="preserve"> - Monitor Cotizado
 - Cables Solicitados (Video, Digital, Audio y Corriente)
 - Control Remoto
 - Baterías</t>
    </r>
  </si>
  <si>
    <r>
      <t xml:space="preserve">Garantía: </t>
    </r>
    <r>
      <rPr>
        <sz val="10"/>
        <color theme="1"/>
        <rFont val="Calibri"/>
        <family val="2"/>
        <scheme val="minor"/>
      </rPr>
      <t>3 años Mínimo.</t>
    </r>
  </si>
  <si>
    <r>
      <t>Tipo de soporte:</t>
    </r>
    <r>
      <rPr>
        <sz val="10"/>
        <color rgb="FF000000"/>
        <rFont val="Calibri"/>
        <family val="2"/>
        <scheme val="minor"/>
      </rPr>
      <t xml:space="preserve">  Pie de sobremesa</t>
    </r>
  </si>
  <si>
    <r>
      <t xml:space="preserve">Material: </t>
    </r>
    <r>
      <rPr>
        <sz val="10"/>
        <color rgb="FF000000"/>
        <rFont val="Calibri"/>
        <family val="2"/>
        <scheme val="minor"/>
      </rPr>
      <t>Acero reforzado o Aluminio</t>
    </r>
  </si>
  <si>
    <r>
      <t xml:space="preserve">Tamaño de monitor soportado: </t>
    </r>
    <r>
      <rPr>
        <sz val="10"/>
        <color rgb="FF000000"/>
        <rFont val="Calibri"/>
        <family val="2"/>
        <scheme val="minor"/>
      </rPr>
      <t>Debe soportar el tamaño del monitor cotizado en Item 1</t>
    </r>
  </si>
  <si>
    <r>
      <t>Peso soportado</t>
    </r>
    <r>
      <rPr>
        <sz val="10"/>
        <color theme="1"/>
        <rFont val="Calibri"/>
        <family val="2"/>
        <scheme val="minor"/>
      </rPr>
      <t>:  Debe soportar el peso del monitor cotizado en el Item 1</t>
    </r>
  </si>
  <si>
    <r>
      <t xml:space="preserve">Soporte de montaje: </t>
    </r>
    <r>
      <rPr>
        <sz val="10"/>
        <color theme="1"/>
        <rFont val="Calibri"/>
        <family val="2"/>
        <scheme val="minor"/>
      </rPr>
      <t xml:space="preserve"> VESA</t>
    </r>
  </si>
  <si>
    <r>
      <t xml:space="preserve">Debe incluir todas las piezas para fijarlo: </t>
    </r>
    <r>
      <rPr>
        <sz val="10"/>
        <color theme="1"/>
        <rFont val="Calibri"/>
        <family val="2"/>
        <scheme val="minor"/>
      </rPr>
      <t>al Monitor</t>
    </r>
  </si>
  <si>
    <r>
      <t xml:space="preserve">Debe incluir: </t>
    </r>
    <r>
      <rPr>
        <sz val="10"/>
        <color theme="1"/>
        <rFont val="Calibri"/>
        <family val="2"/>
        <scheme val="minor"/>
      </rPr>
      <t>manual de armado y montaje</t>
    </r>
  </si>
  <si>
    <r>
      <t>Garantía</t>
    </r>
    <r>
      <rPr>
        <sz val="10"/>
        <color theme="1"/>
        <rFont val="Calibri"/>
        <family val="2"/>
        <scheme val="minor"/>
      </rPr>
      <t>: 1 año como mínimo</t>
    </r>
  </si>
  <si>
    <r>
      <t>Tipo de soporte:</t>
    </r>
    <r>
      <rPr>
        <sz val="10"/>
        <color rgb="FF000000"/>
        <rFont val="Calibri"/>
        <family val="2"/>
        <scheme val="minor"/>
      </rPr>
      <t xml:space="preserve">  de Pared</t>
    </r>
  </si>
  <si>
    <r>
      <t xml:space="preserve">Debe incluir todas las piezas para fijarlo: </t>
    </r>
    <r>
      <rPr>
        <sz val="10"/>
        <color theme="1"/>
        <rFont val="Calibri"/>
        <family val="2"/>
        <scheme val="minor"/>
      </rPr>
      <t>tanto a la pared como al Monitor</t>
    </r>
  </si>
  <si>
    <r>
      <t>Tipo de soporte:</t>
    </r>
    <r>
      <rPr>
        <sz val="10"/>
        <color rgb="FF000000"/>
        <rFont val="Calibri"/>
        <family val="2"/>
        <scheme val="minor"/>
      </rPr>
      <t xml:space="preserve">  de Techo</t>
    </r>
  </si>
  <si>
    <r>
      <t xml:space="preserve">Inclinación Vertical: </t>
    </r>
    <r>
      <rPr>
        <sz val="10"/>
        <color rgb="FF000000"/>
        <rFont val="Calibri"/>
        <family val="2"/>
        <scheme val="minor"/>
      </rPr>
      <t>15° (Arriba  y Abajo) Como mínimo</t>
    </r>
  </si>
  <si>
    <r>
      <t xml:space="preserve">Rotación Horizontal: </t>
    </r>
    <r>
      <rPr>
        <sz val="10"/>
        <color rgb="FF000000"/>
        <rFont val="Calibri"/>
        <family val="2"/>
        <scheme val="minor"/>
      </rPr>
      <t>180°  como mínimo</t>
    </r>
  </si>
  <si>
    <r>
      <t>Distancia al techo brazo sujeción extendido</t>
    </r>
    <r>
      <rPr>
        <sz val="10"/>
        <color rgb="FF000000"/>
        <rFont val="Calibri"/>
        <family val="2"/>
        <scheme val="minor"/>
      </rPr>
      <t>: </t>
    </r>
  </si>
  <si>
    <r>
      <t>Ángulos visuales:</t>
    </r>
    <r>
      <rPr>
        <sz val="10"/>
        <color rgb="FF000000"/>
        <rFont val="Calibri"/>
        <family val="2"/>
        <scheme val="minor"/>
      </rPr>
      <t xml:space="preserve"> </t>
    </r>
  </si>
  <si>
    <r>
      <t>Nota:</t>
    </r>
    <r>
      <rPr>
        <sz val="10"/>
        <color theme="1"/>
        <rFont val="Calibri"/>
        <family val="2"/>
        <scheme val="minor"/>
      </rPr>
      <t xml:space="preserve"> 
- No se aceptarán soportes de tipo casero. 
- Se aceptan soportes propios de la marca del monitor
- Se aceptan soportes genericos/universales de marcas reconocidas en el rubro</t>
    </r>
  </si>
  <si>
    <r>
      <t>Nota:</t>
    </r>
    <r>
      <rPr>
        <sz val="10"/>
        <color theme="1"/>
        <rFont val="Calibri"/>
        <family val="2"/>
        <scheme val="minor"/>
      </rPr>
      <t xml:space="preserve"> 
- No se aceptarán soportes de tipo casero. 
- Se aceptan soportes propios de la marca del monitor
- Se aceptan soportes genericos/universales de marcas reconocidas en el rubro.</t>
    </r>
  </si>
  <si>
    <r>
      <t>Proporción de contraste Mínimo</t>
    </r>
    <r>
      <rPr>
        <sz val="10"/>
        <color theme="1"/>
        <rFont val="Calibri"/>
        <family val="2"/>
        <scheme val="minor"/>
      </rPr>
      <t>:  4000:1(típico)</t>
    </r>
  </si>
  <si>
    <r>
      <t>Brillo Mínimo</t>
    </r>
    <r>
      <rPr>
        <sz val="10"/>
        <color theme="1"/>
        <rFont val="Calibri"/>
        <family val="2"/>
        <scheme val="minor"/>
      </rPr>
      <t>:  500 cd/m2 (típico)</t>
    </r>
  </si>
  <si>
    <r>
      <t>Consumo en uso:</t>
    </r>
    <r>
      <rPr>
        <sz val="10"/>
        <color theme="1"/>
        <rFont val="Calibri"/>
        <family val="2"/>
        <scheme val="minor"/>
      </rPr>
      <t xml:space="preserve"> Máximo 150W</t>
    </r>
  </si>
  <si>
    <r>
      <rPr>
        <b/>
        <sz val="10"/>
        <color theme="1"/>
        <rFont val="Calibri"/>
        <family val="2"/>
        <scheme val="minor"/>
      </rPr>
      <t>Cable Corriente:</t>
    </r>
    <r>
      <rPr>
        <sz val="10"/>
        <color theme="1"/>
        <rFont val="Calibri"/>
        <family val="2"/>
        <scheme val="minor"/>
      </rPr>
      <t xml:space="preserve">
Conexión con ficha tipo Schuko con las siguientes características: 
·   Longitud mínima:  1,80 m
·   0.75 mm  x3C Conductor libre de Oxigeno
Regulaciones mínimas que debe cumplir el cable :  RoHs y CE</t>
    </r>
  </si>
  <si>
    <r>
      <t xml:space="preserve">Que debe venir en el empaque:
</t>
    </r>
    <r>
      <rPr>
        <sz val="10"/>
        <color theme="1"/>
        <rFont val="Calibri"/>
        <family val="2"/>
        <scheme val="minor"/>
      </rPr>
      <t xml:space="preserve"> - Monitor Cotizado
 - Cables Solicitados (Digital, Corriente)
 - Control Remoto
 - Baterías</t>
    </r>
  </si>
  <si>
    <r>
      <t xml:space="preserve">Tamaño de monitor soportado: </t>
    </r>
    <r>
      <rPr>
        <sz val="10"/>
        <color rgb="FF000000"/>
        <rFont val="Calibri"/>
        <family val="2"/>
        <scheme val="minor"/>
      </rPr>
      <t>Debe soportar el tamaño del monitor cotizado en Item 2</t>
    </r>
  </si>
  <si>
    <r>
      <t>Peso soportado</t>
    </r>
    <r>
      <rPr>
        <sz val="10"/>
        <color theme="1"/>
        <rFont val="Calibri"/>
        <family val="2"/>
        <scheme val="minor"/>
      </rPr>
      <t>:  Debe soportar el peso del monitor cotizado en el Item 2</t>
    </r>
  </si>
  <si>
    <r>
      <t xml:space="preserve">Rotación Horizaontal: </t>
    </r>
    <r>
      <rPr>
        <sz val="10"/>
        <color rgb="FF000000"/>
        <rFont val="Calibri"/>
        <family val="2"/>
        <scheme val="minor"/>
      </rPr>
      <t>180°  como mínimo</t>
    </r>
  </si>
  <si>
    <r>
      <t>Nota:</t>
    </r>
    <r>
      <rPr>
        <sz val="10"/>
        <color theme="1"/>
        <rFont val="Calibri"/>
        <family val="2"/>
        <scheme val="minor"/>
      </rPr>
      <t xml:space="preserve"> 
- No se aceptarán soportes de tipo casero. 
- Se aceptan soportes propios de la marca del monitor
-- Se aceptan soportes genericos/universales de marcas reconocidas en el rubro.</t>
    </r>
  </si>
  <si>
    <r>
      <t>Brillo Mínimo</t>
    </r>
    <r>
      <rPr>
        <sz val="10"/>
        <color theme="1"/>
        <rFont val="Calibri"/>
        <family val="2"/>
        <scheme val="minor"/>
      </rPr>
      <t>:  500 cd/m2</t>
    </r>
  </si>
  <si>
    <r>
      <t>Consumo en uso:</t>
    </r>
    <r>
      <rPr>
        <sz val="10"/>
        <color theme="1"/>
        <rFont val="Calibri"/>
        <family val="2"/>
        <scheme val="minor"/>
      </rPr>
      <t xml:space="preserve"> Máximo 295W</t>
    </r>
  </si>
  <si>
    <r>
      <t xml:space="preserve">Tamaño de monitor soportado: </t>
    </r>
    <r>
      <rPr>
        <sz val="10"/>
        <color rgb="FF000000"/>
        <rFont val="Calibri"/>
        <family val="2"/>
        <scheme val="minor"/>
      </rPr>
      <t>Debe soportar el tamaño del monitor cotizado en Item 3</t>
    </r>
  </si>
  <si>
    <r>
      <t>Peso soportado</t>
    </r>
    <r>
      <rPr>
        <sz val="10"/>
        <color theme="1"/>
        <rFont val="Calibri"/>
        <family val="2"/>
        <scheme val="minor"/>
      </rPr>
      <t>:  Debe soportar el peso del monitor cotizado en el Item 3</t>
    </r>
  </si>
  <si>
    <r>
      <t>Proporción de contraste Mínimo</t>
    </r>
    <r>
      <rPr>
        <sz val="10"/>
        <color theme="1"/>
        <rFont val="Calibri"/>
        <family val="2"/>
        <scheme val="minor"/>
      </rPr>
      <t>:  
4</t>
    </r>
    <r>
      <rPr>
        <sz val="10"/>
        <color rgb="FF000000"/>
        <rFont val="Calibri"/>
        <family val="2"/>
        <scheme val="minor"/>
      </rPr>
      <t>.000:1</t>
    </r>
    <r>
      <rPr>
        <sz val="10"/>
        <color theme="1"/>
        <rFont val="Calibri"/>
        <family val="2"/>
        <scheme val="minor"/>
      </rPr>
      <t xml:space="preserve"> (típico)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</si>
</sst>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" fontId="1" fillId="3" borderId="17" xfId="0" applyNumberFormat="1" applyFont="1" applyFill="1" applyBorder="1"/>
    <xf numFmtId="0" fontId="1" fillId="0" borderId="7" xfId="0" applyFont="1" applyBorder="1"/>
    <xf numFmtId="0" fontId="1" fillId="0" borderId="18" xfId="0" applyFont="1" applyBorder="1"/>
    <xf numFmtId="4" fontId="1" fillId="3" borderId="13" xfId="0" applyNumberFormat="1" applyFont="1" applyFill="1" applyBorder="1"/>
    <xf numFmtId="0" fontId="1" fillId="0" borderId="19" xfId="0" applyFont="1" applyBorder="1"/>
    <xf numFmtId="4" fontId="2" fillId="0" borderId="19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right"/>
    </xf>
    <xf numFmtId="0" fontId="2" fillId="2" borderId="8" xfId="0" applyFont="1" applyFill="1" applyBorder="1" applyAlignment="1">
      <alignment vertical="center"/>
    </xf>
    <xf numFmtId="0" fontId="1" fillId="0" borderId="9" xfId="0" applyFont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2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XFD1048576"/>
    </sheetView>
  </sheetViews>
  <sheetFormatPr baseColWidth="10" defaultRowHeight="12.75" x14ac:dyDescent="0.2"/>
  <cols>
    <col min="1" max="1" width="7.140625" style="1" bestFit="1" customWidth="1"/>
    <col min="2" max="2" width="7.42578125" style="1" bestFit="1" customWidth="1"/>
    <col min="3" max="3" width="37.28515625" style="1" bestFit="1" customWidth="1"/>
    <col min="4" max="4" width="5.140625" style="1" bestFit="1" customWidth="1"/>
    <col min="5" max="5" width="14.42578125" style="1" customWidth="1"/>
    <col min="6" max="6" width="13.42578125" style="1" customWidth="1"/>
    <col min="7" max="16384" width="11.42578125" style="1"/>
  </cols>
  <sheetData>
    <row r="1" spans="1:6" s="1" customFormat="1" x14ac:dyDescent="0.2">
      <c r="A1" s="3"/>
      <c r="B1" s="4"/>
      <c r="C1" s="4" t="s">
        <v>1</v>
      </c>
      <c r="D1" s="4"/>
      <c r="E1" s="9"/>
      <c r="F1" s="10"/>
    </row>
    <row r="2" spans="1:6" s="1" customFormat="1" x14ac:dyDescent="0.2">
      <c r="A2" s="11" t="s">
        <v>30</v>
      </c>
      <c r="B2" s="12" t="s">
        <v>31</v>
      </c>
      <c r="C2" s="12" t="s">
        <v>32</v>
      </c>
      <c r="D2" s="12" t="s">
        <v>33</v>
      </c>
      <c r="E2" s="12" t="s">
        <v>34</v>
      </c>
      <c r="F2" s="13" t="s">
        <v>35</v>
      </c>
    </row>
    <row r="3" spans="1:6" s="1" customFormat="1" x14ac:dyDescent="0.2">
      <c r="A3" s="14" t="s">
        <v>36</v>
      </c>
      <c r="B3" s="15" t="s">
        <v>37</v>
      </c>
      <c r="C3" s="16" t="s">
        <v>38</v>
      </c>
      <c r="D3" s="17">
        <v>25</v>
      </c>
      <c r="E3" s="2"/>
      <c r="F3" s="5">
        <f>+E3*D3</f>
        <v>0</v>
      </c>
    </row>
    <row r="4" spans="1:6" s="1" customFormat="1" x14ac:dyDescent="0.2">
      <c r="A4" s="14" t="s">
        <v>39</v>
      </c>
      <c r="B4" s="15" t="s">
        <v>40</v>
      </c>
      <c r="C4" s="16" t="s">
        <v>41</v>
      </c>
      <c r="D4" s="17">
        <v>25</v>
      </c>
      <c r="E4" s="2"/>
      <c r="F4" s="5">
        <f>+E4*D4</f>
        <v>0</v>
      </c>
    </row>
    <row r="5" spans="1:6" s="1" customFormat="1" x14ac:dyDescent="0.2">
      <c r="A5" s="14" t="s">
        <v>42</v>
      </c>
      <c r="B5" s="15" t="s">
        <v>43</v>
      </c>
      <c r="C5" s="16" t="s">
        <v>44</v>
      </c>
      <c r="D5" s="17">
        <v>20</v>
      </c>
      <c r="E5" s="2"/>
      <c r="F5" s="5">
        <f>+E5*D5</f>
        <v>0</v>
      </c>
    </row>
    <row r="6" spans="1:6" s="1" customFormat="1" x14ac:dyDescent="0.2">
      <c r="A6" s="14" t="s">
        <v>45</v>
      </c>
      <c r="B6" s="15" t="s">
        <v>46</v>
      </c>
      <c r="C6" s="18" t="s">
        <v>47</v>
      </c>
      <c r="D6" s="17">
        <v>7</v>
      </c>
      <c r="E6" s="2"/>
      <c r="F6" s="5">
        <f>+E6*D6</f>
        <v>0</v>
      </c>
    </row>
    <row r="7" spans="1:6" s="1" customFormat="1" x14ac:dyDescent="0.2">
      <c r="A7" s="14" t="s">
        <v>48</v>
      </c>
      <c r="B7" s="15" t="s">
        <v>49</v>
      </c>
      <c r="C7" s="18" t="s">
        <v>50</v>
      </c>
      <c r="D7" s="17">
        <v>7</v>
      </c>
      <c r="E7" s="2"/>
      <c r="F7" s="5">
        <f>+E7*D7</f>
        <v>0</v>
      </c>
    </row>
    <row r="8" spans="1:6" s="1" customFormat="1" x14ac:dyDescent="0.2">
      <c r="A8" s="14" t="s">
        <v>51</v>
      </c>
      <c r="B8" s="15" t="s">
        <v>52</v>
      </c>
      <c r="C8" s="18" t="s">
        <v>53</v>
      </c>
      <c r="D8" s="17">
        <v>1</v>
      </c>
      <c r="E8" s="2"/>
      <c r="F8" s="5">
        <f>+E8*D8</f>
        <v>0</v>
      </c>
    </row>
    <row r="9" spans="1:6" s="1" customFormat="1" x14ac:dyDescent="0.2">
      <c r="A9" s="14" t="s">
        <v>54</v>
      </c>
      <c r="B9" s="15" t="s">
        <v>55</v>
      </c>
      <c r="C9" s="18" t="s">
        <v>56</v>
      </c>
      <c r="D9" s="17">
        <v>24</v>
      </c>
      <c r="E9" s="2"/>
      <c r="F9" s="5">
        <f>+E9*D9</f>
        <v>0</v>
      </c>
    </row>
    <row r="10" spans="1:6" s="1" customFormat="1" x14ac:dyDescent="0.2">
      <c r="A10" s="14" t="s">
        <v>57</v>
      </c>
      <c r="B10" s="15" t="s">
        <v>58</v>
      </c>
      <c r="C10" s="18" t="s">
        <v>59</v>
      </c>
      <c r="D10" s="17">
        <v>25</v>
      </c>
      <c r="E10" s="2"/>
      <c r="F10" s="5">
        <f>+E10*D10</f>
        <v>0</v>
      </c>
    </row>
    <row r="11" spans="1:6" s="1" customFormat="1" x14ac:dyDescent="0.2">
      <c r="A11" s="14" t="s">
        <v>60</v>
      </c>
      <c r="B11" s="15" t="s">
        <v>61</v>
      </c>
      <c r="C11" s="18" t="s">
        <v>62</v>
      </c>
      <c r="D11" s="17">
        <v>25</v>
      </c>
      <c r="E11" s="2"/>
      <c r="F11" s="5">
        <f>+E11*D11</f>
        <v>0</v>
      </c>
    </row>
    <row r="12" spans="1:6" s="1" customFormat="1" x14ac:dyDescent="0.2">
      <c r="A12" s="14" t="s">
        <v>63</v>
      </c>
      <c r="B12" s="15" t="s">
        <v>64</v>
      </c>
      <c r="C12" s="18" t="s">
        <v>65</v>
      </c>
      <c r="D12" s="17">
        <v>6</v>
      </c>
      <c r="E12" s="2"/>
      <c r="F12" s="5">
        <f>+E12*D12</f>
        <v>0</v>
      </c>
    </row>
    <row r="13" spans="1:6" s="1" customFormat="1" x14ac:dyDescent="0.2">
      <c r="A13" s="14" t="s">
        <v>66</v>
      </c>
      <c r="B13" s="15" t="s">
        <v>67</v>
      </c>
      <c r="C13" s="18" t="s">
        <v>68</v>
      </c>
      <c r="D13" s="17">
        <v>6</v>
      </c>
      <c r="E13" s="2"/>
      <c r="F13" s="5">
        <f>+E13*D13</f>
        <v>0</v>
      </c>
    </row>
    <row r="14" spans="1:6" s="1" customFormat="1" x14ac:dyDescent="0.2">
      <c r="A14" s="14" t="s">
        <v>66</v>
      </c>
      <c r="B14" s="15" t="s">
        <v>69</v>
      </c>
      <c r="C14" s="18" t="s">
        <v>70</v>
      </c>
      <c r="D14" s="17">
        <v>5</v>
      </c>
      <c r="E14" s="2"/>
      <c r="F14" s="5">
        <f>+E14*D14</f>
        <v>0</v>
      </c>
    </row>
    <row r="15" spans="1:6" s="1" customFormat="1" ht="13.5" thickBot="1" x14ac:dyDescent="0.25">
      <c r="A15" s="19"/>
      <c r="B15" s="20"/>
      <c r="C15" s="6"/>
      <c r="D15" s="6"/>
      <c r="E15" s="7" t="s">
        <v>71</v>
      </c>
      <c r="F15" s="8">
        <f>SUM(F3:F14)</f>
        <v>0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selection activeCell="A6" sqref="A1:XFD1048576"/>
    </sheetView>
  </sheetViews>
  <sheetFormatPr baseColWidth="10" defaultColWidth="51.42578125" defaultRowHeight="12.75" x14ac:dyDescent="0.2"/>
  <cols>
    <col min="1" max="16384" width="51.42578125" style="1"/>
  </cols>
  <sheetData>
    <row r="1" spans="1:2" ht="13.5" thickBot="1" x14ac:dyDescent="0.25">
      <c r="A1" s="46" t="s">
        <v>0</v>
      </c>
      <c r="B1" s="46"/>
    </row>
    <row r="2" spans="1:2" ht="13.5" thickBot="1" x14ac:dyDescent="0.25">
      <c r="A2" s="47" t="s">
        <v>1</v>
      </c>
      <c r="B2" s="48"/>
    </row>
    <row r="3" spans="1:2" x14ac:dyDescent="0.2">
      <c r="A3" s="49" t="s">
        <v>2</v>
      </c>
      <c r="B3" s="48"/>
    </row>
    <row r="4" spans="1:2" ht="13.5" thickBot="1" x14ac:dyDescent="0.25">
      <c r="A4" s="49"/>
      <c r="B4" s="50"/>
    </row>
    <row r="5" spans="1:2" ht="13.5" thickBot="1" x14ac:dyDescent="0.25">
      <c r="A5" s="21" t="s">
        <v>3</v>
      </c>
      <c r="B5" s="22" t="s">
        <v>4</v>
      </c>
    </row>
    <row r="6" spans="1:2" x14ac:dyDescent="0.2">
      <c r="A6" s="23" t="s">
        <v>5</v>
      </c>
      <c r="B6" s="23"/>
    </row>
    <row r="7" spans="1:2" x14ac:dyDescent="0.2">
      <c r="A7" s="24" t="s">
        <v>6</v>
      </c>
      <c r="B7" s="24"/>
    </row>
    <row r="8" spans="1:2" x14ac:dyDescent="0.2">
      <c r="A8" s="25" t="s">
        <v>92</v>
      </c>
      <c r="B8" s="25"/>
    </row>
    <row r="9" spans="1:2" x14ac:dyDescent="0.2">
      <c r="A9" s="26" t="s">
        <v>93</v>
      </c>
      <c r="B9" s="26"/>
    </row>
    <row r="10" spans="1:2" x14ac:dyDescent="0.2">
      <c r="A10" s="27" t="s">
        <v>94</v>
      </c>
      <c r="B10" s="27"/>
    </row>
    <row r="11" spans="1:2" x14ac:dyDescent="0.2">
      <c r="A11" s="26" t="s">
        <v>95</v>
      </c>
      <c r="B11" s="26"/>
    </row>
    <row r="12" spans="1:2" x14ac:dyDescent="0.2">
      <c r="A12" s="25" t="s">
        <v>96</v>
      </c>
      <c r="B12" s="25"/>
    </row>
    <row r="13" spans="1:2" x14ac:dyDescent="0.2">
      <c r="A13" s="23" t="s">
        <v>118</v>
      </c>
      <c r="B13" s="23"/>
    </row>
    <row r="14" spans="1:2" x14ac:dyDescent="0.2">
      <c r="A14" s="24" t="s">
        <v>7</v>
      </c>
      <c r="B14" s="24"/>
    </row>
    <row r="15" spans="1:2" x14ac:dyDescent="0.2">
      <c r="A15" s="24" t="s">
        <v>8</v>
      </c>
      <c r="B15" s="24"/>
    </row>
    <row r="16" spans="1:2" x14ac:dyDescent="0.2">
      <c r="A16" s="28" t="s">
        <v>9</v>
      </c>
      <c r="B16" s="28"/>
    </row>
    <row r="17" spans="1:2" x14ac:dyDescent="0.2">
      <c r="A17" s="29" t="s">
        <v>10</v>
      </c>
      <c r="B17" s="29"/>
    </row>
    <row r="18" spans="1:2" x14ac:dyDescent="0.2">
      <c r="A18" s="29" t="s">
        <v>11</v>
      </c>
      <c r="B18" s="29"/>
    </row>
    <row r="19" spans="1:2" x14ac:dyDescent="0.2">
      <c r="A19" s="28" t="s">
        <v>12</v>
      </c>
      <c r="B19" s="28"/>
    </row>
    <row r="20" spans="1:2" x14ac:dyDescent="0.2">
      <c r="A20" s="30" t="s">
        <v>13</v>
      </c>
      <c r="B20" s="30"/>
    </row>
    <row r="21" spans="1:2" x14ac:dyDescent="0.2">
      <c r="A21" s="28" t="s">
        <v>14</v>
      </c>
      <c r="B21" s="28"/>
    </row>
    <row r="22" spans="1:2" x14ac:dyDescent="0.2">
      <c r="A22" s="29" t="s">
        <v>15</v>
      </c>
      <c r="B22" s="29"/>
    </row>
    <row r="23" spans="1:2" x14ac:dyDescent="0.2">
      <c r="A23" s="30" t="s">
        <v>16</v>
      </c>
      <c r="B23" s="30"/>
    </row>
    <row r="24" spans="1:2" x14ac:dyDescent="0.2">
      <c r="A24" s="28" t="s">
        <v>17</v>
      </c>
      <c r="B24" s="28"/>
    </row>
    <row r="25" spans="1:2" x14ac:dyDescent="0.2">
      <c r="A25" s="29" t="s">
        <v>18</v>
      </c>
      <c r="B25" s="29"/>
    </row>
    <row r="26" spans="1:2" x14ac:dyDescent="0.2">
      <c r="A26" s="29" t="s">
        <v>19</v>
      </c>
      <c r="B26" s="29"/>
    </row>
    <row r="27" spans="1:2" ht="25.5" x14ac:dyDescent="0.2">
      <c r="A27" s="29" t="s">
        <v>20</v>
      </c>
      <c r="B27" s="29"/>
    </row>
    <row r="28" spans="1:2" x14ac:dyDescent="0.2">
      <c r="A28" s="26" t="s">
        <v>97</v>
      </c>
      <c r="B28" s="26"/>
    </row>
    <row r="29" spans="1:2" x14ac:dyDescent="0.2">
      <c r="A29" s="28" t="s">
        <v>21</v>
      </c>
      <c r="B29" s="28"/>
    </row>
    <row r="30" spans="1:2" ht="76.5" x14ac:dyDescent="0.2">
      <c r="A30" s="31" t="s">
        <v>98</v>
      </c>
      <c r="B30" s="31"/>
    </row>
    <row r="31" spans="1:2" ht="76.5" x14ac:dyDescent="0.2">
      <c r="A31" s="32" t="s">
        <v>99</v>
      </c>
      <c r="B31" s="32"/>
    </row>
    <row r="32" spans="1:2" x14ac:dyDescent="0.2">
      <c r="A32" s="28" t="s">
        <v>22</v>
      </c>
      <c r="B32" s="28"/>
    </row>
    <row r="33" spans="1:2" x14ac:dyDescent="0.2">
      <c r="A33" s="32" t="s">
        <v>23</v>
      </c>
      <c r="B33" s="32"/>
    </row>
    <row r="34" spans="1:2" x14ac:dyDescent="0.2">
      <c r="A34" s="28" t="s">
        <v>24</v>
      </c>
      <c r="B34" s="28"/>
    </row>
    <row r="35" spans="1:2" x14ac:dyDescent="0.2">
      <c r="A35" s="33" t="s">
        <v>100</v>
      </c>
      <c r="B35" s="33"/>
    </row>
    <row r="36" spans="1:2" x14ac:dyDescent="0.2">
      <c r="A36" s="33" t="s">
        <v>101</v>
      </c>
      <c r="B36" s="33"/>
    </row>
    <row r="37" spans="1:2" ht="63.75" x14ac:dyDescent="0.2">
      <c r="A37" s="33" t="s">
        <v>102</v>
      </c>
      <c r="B37" s="33"/>
    </row>
    <row r="38" spans="1:2" ht="13.5" thickBot="1" x14ac:dyDescent="0.25">
      <c r="A38" s="34" t="s">
        <v>103</v>
      </c>
      <c r="B38" s="34"/>
    </row>
    <row r="40" spans="1:2" ht="13.5" thickBot="1" x14ac:dyDescent="0.25">
      <c r="A40" s="51" t="s">
        <v>25</v>
      </c>
    </row>
    <row r="41" spans="1:2" x14ac:dyDescent="0.2">
      <c r="A41" s="52" t="s">
        <v>1</v>
      </c>
      <c r="B41" s="53"/>
    </row>
    <row r="42" spans="1:2" x14ac:dyDescent="0.2">
      <c r="A42" s="54" t="s">
        <v>2</v>
      </c>
      <c r="B42" s="55"/>
    </row>
    <row r="43" spans="1:2" x14ac:dyDescent="0.2">
      <c r="A43" s="35" t="s">
        <v>3</v>
      </c>
      <c r="B43" s="36" t="s">
        <v>4</v>
      </c>
    </row>
    <row r="44" spans="1:2" x14ac:dyDescent="0.2">
      <c r="A44" s="37" t="s">
        <v>104</v>
      </c>
      <c r="B44" s="38"/>
    </row>
    <row r="45" spans="1:2" x14ac:dyDescent="0.2">
      <c r="A45" s="37" t="s">
        <v>105</v>
      </c>
      <c r="B45" s="38"/>
    </row>
    <row r="46" spans="1:2" ht="25.5" x14ac:dyDescent="0.2">
      <c r="A46" s="37" t="s">
        <v>106</v>
      </c>
      <c r="B46" s="38"/>
    </row>
    <row r="47" spans="1:2" ht="25.5" x14ac:dyDescent="0.2">
      <c r="A47" s="37" t="s">
        <v>107</v>
      </c>
      <c r="B47" s="38"/>
    </row>
    <row r="48" spans="1:2" x14ac:dyDescent="0.2">
      <c r="A48" s="37" t="s">
        <v>108</v>
      </c>
      <c r="B48" s="38"/>
    </row>
    <row r="49" spans="1:2" x14ac:dyDescent="0.2">
      <c r="A49" s="37" t="s">
        <v>109</v>
      </c>
      <c r="B49" s="38"/>
    </row>
    <row r="50" spans="1:2" x14ac:dyDescent="0.2">
      <c r="A50" s="37" t="s">
        <v>110</v>
      </c>
      <c r="B50" s="38"/>
    </row>
    <row r="51" spans="1:2" x14ac:dyDescent="0.2">
      <c r="A51" s="37" t="s">
        <v>111</v>
      </c>
      <c r="B51" s="38"/>
    </row>
    <row r="52" spans="1:2" ht="64.5" thickBot="1" x14ac:dyDescent="0.25">
      <c r="A52" s="39" t="s">
        <v>119</v>
      </c>
      <c r="B52" s="40"/>
    </row>
    <row r="54" spans="1:2" ht="13.5" thickBot="1" x14ac:dyDescent="0.25">
      <c r="A54" s="51" t="s">
        <v>26</v>
      </c>
      <c r="B54" s="51"/>
    </row>
    <row r="55" spans="1:2" x14ac:dyDescent="0.2">
      <c r="A55" s="56" t="s">
        <v>1</v>
      </c>
      <c r="B55" s="57"/>
    </row>
    <row r="56" spans="1:2" x14ac:dyDescent="0.2">
      <c r="A56" s="58" t="s">
        <v>2</v>
      </c>
      <c r="B56" s="59"/>
    </row>
    <row r="57" spans="1:2" x14ac:dyDescent="0.2">
      <c r="A57" s="41" t="s">
        <v>3</v>
      </c>
      <c r="B57" s="36" t="s">
        <v>4</v>
      </c>
    </row>
    <row r="58" spans="1:2" x14ac:dyDescent="0.2">
      <c r="A58" s="37" t="s">
        <v>112</v>
      </c>
      <c r="B58" s="38"/>
    </row>
    <row r="59" spans="1:2" x14ac:dyDescent="0.2">
      <c r="A59" s="37" t="s">
        <v>105</v>
      </c>
      <c r="B59" s="38"/>
    </row>
    <row r="60" spans="1:2" ht="25.5" x14ac:dyDescent="0.2">
      <c r="A60" s="37" t="s">
        <v>106</v>
      </c>
      <c r="B60" s="38"/>
    </row>
    <row r="61" spans="1:2" ht="25.5" x14ac:dyDescent="0.2">
      <c r="A61" s="37" t="s">
        <v>107</v>
      </c>
      <c r="B61" s="38"/>
    </row>
    <row r="62" spans="1:2" x14ac:dyDescent="0.2">
      <c r="A62" s="37" t="s">
        <v>108</v>
      </c>
      <c r="B62" s="38"/>
    </row>
    <row r="63" spans="1:2" ht="25.5" x14ac:dyDescent="0.2">
      <c r="A63" s="37" t="s">
        <v>113</v>
      </c>
      <c r="B63" s="38"/>
    </row>
    <row r="64" spans="1:2" x14ac:dyDescent="0.2">
      <c r="A64" s="37" t="s">
        <v>110</v>
      </c>
      <c r="B64" s="38"/>
    </row>
    <row r="65" spans="1:2" x14ac:dyDescent="0.2">
      <c r="A65" s="37" t="s">
        <v>111</v>
      </c>
      <c r="B65" s="38"/>
    </row>
    <row r="66" spans="1:2" ht="64.5" thickBot="1" x14ac:dyDescent="0.25">
      <c r="A66" s="39" t="s">
        <v>120</v>
      </c>
      <c r="B66" s="40"/>
    </row>
    <row r="68" spans="1:2" ht="13.5" thickBot="1" x14ac:dyDescent="0.25">
      <c r="A68" s="51" t="s">
        <v>27</v>
      </c>
      <c r="B68" s="51"/>
    </row>
    <row r="69" spans="1:2" x14ac:dyDescent="0.2">
      <c r="A69" s="56" t="s">
        <v>1</v>
      </c>
      <c r="B69" s="57"/>
    </row>
    <row r="70" spans="1:2" x14ac:dyDescent="0.2">
      <c r="A70" s="58" t="s">
        <v>2</v>
      </c>
      <c r="B70" s="59"/>
    </row>
    <row r="71" spans="1:2" x14ac:dyDescent="0.2">
      <c r="A71" s="41" t="s">
        <v>3</v>
      </c>
      <c r="B71" s="36" t="s">
        <v>4</v>
      </c>
    </row>
    <row r="72" spans="1:2" x14ac:dyDescent="0.2">
      <c r="A72" s="37" t="s">
        <v>114</v>
      </c>
      <c r="B72" s="38"/>
    </row>
    <row r="73" spans="1:2" x14ac:dyDescent="0.2">
      <c r="A73" s="37" t="s">
        <v>105</v>
      </c>
      <c r="B73" s="38"/>
    </row>
    <row r="74" spans="1:2" x14ac:dyDescent="0.2">
      <c r="A74" s="42" t="s">
        <v>28</v>
      </c>
      <c r="B74" s="43"/>
    </row>
    <row r="75" spans="1:2" x14ac:dyDescent="0.2">
      <c r="A75" s="37" t="s">
        <v>115</v>
      </c>
      <c r="B75" s="38"/>
    </row>
    <row r="76" spans="1:2" x14ac:dyDescent="0.2">
      <c r="A76" s="37" t="s">
        <v>116</v>
      </c>
      <c r="B76" s="38"/>
    </row>
    <row r="77" spans="1:2" x14ac:dyDescent="0.2">
      <c r="A77" s="42" t="s">
        <v>117</v>
      </c>
      <c r="B77" s="43"/>
    </row>
    <row r="78" spans="1:2" ht="25.5" x14ac:dyDescent="0.2">
      <c r="A78" s="44" t="s">
        <v>29</v>
      </c>
      <c r="B78" s="45"/>
    </row>
    <row r="79" spans="1:2" ht="25.5" x14ac:dyDescent="0.2">
      <c r="A79" s="37" t="s">
        <v>106</v>
      </c>
      <c r="B79" s="38"/>
    </row>
    <row r="80" spans="1:2" ht="25.5" x14ac:dyDescent="0.2">
      <c r="A80" s="37" t="s">
        <v>107</v>
      </c>
      <c r="B80" s="38"/>
    </row>
    <row r="81" spans="1:2" x14ac:dyDescent="0.2">
      <c r="A81" s="37" t="s">
        <v>108</v>
      </c>
      <c r="B81" s="38"/>
    </row>
    <row r="82" spans="1:2" ht="25.5" x14ac:dyDescent="0.2">
      <c r="A82" s="37" t="s">
        <v>113</v>
      </c>
      <c r="B82" s="38"/>
    </row>
    <row r="83" spans="1:2" x14ac:dyDescent="0.2">
      <c r="A83" s="37" t="s">
        <v>110</v>
      </c>
      <c r="B83" s="38"/>
    </row>
    <row r="84" spans="1:2" x14ac:dyDescent="0.2">
      <c r="A84" s="37" t="s">
        <v>111</v>
      </c>
      <c r="B84" s="38"/>
    </row>
    <row r="85" spans="1:2" ht="64.5" thickBot="1" x14ac:dyDescent="0.25">
      <c r="A85" s="39" t="s">
        <v>120</v>
      </c>
      <c r="B85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C20" sqref="C20"/>
    </sheetView>
  </sheetViews>
  <sheetFormatPr baseColWidth="10" defaultColWidth="51.42578125" defaultRowHeight="12.75" x14ac:dyDescent="0.2"/>
  <cols>
    <col min="1" max="16384" width="51.42578125" style="1"/>
  </cols>
  <sheetData>
    <row r="1" spans="1:2" ht="13.5" thickBot="1" x14ac:dyDescent="0.25">
      <c r="A1" s="46" t="s">
        <v>78</v>
      </c>
    </row>
    <row r="2" spans="1:2" x14ac:dyDescent="0.2">
      <c r="A2" s="81" t="s">
        <v>1</v>
      </c>
      <c r="B2" s="82"/>
    </row>
    <row r="3" spans="1:2" x14ac:dyDescent="0.2">
      <c r="A3" s="83" t="s">
        <v>2</v>
      </c>
      <c r="B3" s="84"/>
    </row>
    <row r="4" spans="1:2" x14ac:dyDescent="0.2">
      <c r="A4" s="83"/>
      <c r="B4" s="84"/>
    </row>
    <row r="5" spans="1:2" x14ac:dyDescent="0.2">
      <c r="A5" s="60" t="s">
        <v>3</v>
      </c>
      <c r="B5" s="36" t="s">
        <v>4</v>
      </c>
    </row>
    <row r="6" spans="1:2" x14ac:dyDescent="0.2">
      <c r="A6" s="61" t="s">
        <v>5</v>
      </c>
      <c r="B6" s="62"/>
    </row>
    <row r="7" spans="1:2" x14ac:dyDescent="0.2">
      <c r="A7" s="63" t="s">
        <v>72</v>
      </c>
      <c r="B7" s="64"/>
    </row>
    <row r="8" spans="1:2" x14ac:dyDescent="0.2">
      <c r="A8" s="65" t="s">
        <v>92</v>
      </c>
      <c r="B8" s="66"/>
    </row>
    <row r="9" spans="1:2" x14ac:dyDescent="0.2">
      <c r="A9" s="65" t="s">
        <v>121</v>
      </c>
      <c r="B9" s="66"/>
    </row>
    <row r="10" spans="1:2" x14ac:dyDescent="0.2">
      <c r="A10" s="67" t="s">
        <v>94</v>
      </c>
      <c r="B10" s="68"/>
    </row>
    <row r="11" spans="1:2" x14ac:dyDescent="0.2">
      <c r="A11" s="69" t="s">
        <v>122</v>
      </c>
      <c r="B11" s="70"/>
    </row>
    <row r="12" spans="1:2" x14ac:dyDescent="0.2">
      <c r="A12" s="61" t="s">
        <v>9</v>
      </c>
      <c r="B12" s="62"/>
    </row>
    <row r="13" spans="1:2" x14ac:dyDescent="0.2">
      <c r="A13" s="71" t="s">
        <v>73</v>
      </c>
      <c r="B13" s="72"/>
    </row>
    <row r="14" spans="1:2" x14ac:dyDescent="0.2">
      <c r="A14" s="71" t="s">
        <v>74</v>
      </c>
      <c r="B14" s="72"/>
    </row>
    <row r="15" spans="1:2" x14ac:dyDescent="0.2">
      <c r="A15" s="61" t="s">
        <v>12</v>
      </c>
      <c r="B15" s="62"/>
    </row>
    <row r="16" spans="1:2" x14ac:dyDescent="0.2">
      <c r="A16" s="44" t="s">
        <v>13</v>
      </c>
      <c r="B16" s="45"/>
    </row>
    <row r="17" spans="1:2" x14ac:dyDescent="0.2">
      <c r="A17" s="61" t="s">
        <v>14</v>
      </c>
      <c r="B17" s="62"/>
    </row>
    <row r="18" spans="1:2" x14ac:dyDescent="0.2">
      <c r="A18" s="71" t="s">
        <v>15</v>
      </c>
      <c r="B18" s="72"/>
    </row>
    <row r="19" spans="1:2" x14ac:dyDescent="0.2">
      <c r="A19" s="44" t="s">
        <v>16</v>
      </c>
      <c r="B19" s="45"/>
    </row>
    <row r="20" spans="1:2" x14ac:dyDescent="0.2">
      <c r="A20" s="73" t="s">
        <v>75</v>
      </c>
      <c r="B20" s="74"/>
    </row>
    <row r="21" spans="1:2" x14ac:dyDescent="0.2">
      <c r="A21" s="71" t="s">
        <v>18</v>
      </c>
      <c r="B21" s="72"/>
    </row>
    <row r="22" spans="1:2" x14ac:dyDescent="0.2">
      <c r="A22" s="71" t="s">
        <v>19</v>
      </c>
      <c r="B22" s="72"/>
    </row>
    <row r="23" spans="1:2" ht="25.5" x14ac:dyDescent="0.2">
      <c r="A23" s="71" t="s">
        <v>20</v>
      </c>
      <c r="B23" s="72"/>
    </row>
    <row r="24" spans="1:2" x14ac:dyDescent="0.2">
      <c r="A24" s="69" t="s">
        <v>123</v>
      </c>
      <c r="B24" s="70"/>
    </row>
    <row r="25" spans="1:2" x14ac:dyDescent="0.2">
      <c r="A25" s="61" t="s">
        <v>21</v>
      </c>
      <c r="B25" s="62"/>
    </row>
    <row r="26" spans="1:2" ht="89.25" x14ac:dyDescent="0.2">
      <c r="A26" s="75" t="s">
        <v>76</v>
      </c>
      <c r="B26" s="76"/>
    </row>
    <row r="27" spans="1:2" ht="76.5" x14ac:dyDescent="0.2">
      <c r="A27" s="71" t="s">
        <v>124</v>
      </c>
      <c r="B27" s="72"/>
    </row>
    <row r="28" spans="1:2" x14ac:dyDescent="0.2">
      <c r="A28" s="61" t="s">
        <v>22</v>
      </c>
      <c r="B28" s="62"/>
    </row>
    <row r="29" spans="1:2" x14ac:dyDescent="0.2">
      <c r="A29" s="71" t="s">
        <v>77</v>
      </c>
      <c r="B29" s="72"/>
    </row>
    <row r="30" spans="1:2" x14ac:dyDescent="0.2">
      <c r="A30" s="61" t="s">
        <v>24</v>
      </c>
      <c r="B30" s="62"/>
    </row>
    <row r="31" spans="1:2" x14ac:dyDescent="0.2">
      <c r="A31" s="77" t="s">
        <v>100</v>
      </c>
      <c r="B31" s="78"/>
    </row>
    <row r="32" spans="1:2" x14ac:dyDescent="0.2">
      <c r="A32" s="65" t="s">
        <v>101</v>
      </c>
      <c r="B32" s="66"/>
    </row>
    <row r="33" spans="1:2" ht="63.75" x14ac:dyDescent="0.2">
      <c r="A33" s="77" t="s">
        <v>125</v>
      </c>
      <c r="B33" s="78"/>
    </row>
    <row r="34" spans="1:2" ht="13.5" thickBot="1" x14ac:dyDescent="0.25">
      <c r="A34" s="79" t="s">
        <v>103</v>
      </c>
      <c r="B34" s="80"/>
    </row>
    <row r="36" spans="1:2" ht="13.5" thickBot="1" x14ac:dyDescent="0.25">
      <c r="A36" s="51" t="s">
        <v>79</v>
      </c>
      <c r="B36" s="51"/>
    </row>
    <row r="37" spans="1:2" x14ac:dyDescent="0.2">
      <c r="A37" s="85" t="s">
        <v>1</v>
      </c>
      <c r="B37" s="86"/>
    </row>
    <row r="38" spans="1:2" x14ac:dyDescent="0.2">
      <c r="A38" s="87" t="s">
        <v>2</v>
      </c>
      <c r="B38" s="88"/>
    </row>
    <row r="39" spans="1:2" x14ac:dyDescent="0.2">
      <c r="A39" s="41" t="s">
        <v>3</v>
      </c>
      <c r="B39" s="36" t="s">
        <v>4</v>
      </c>
    </row>
    <row r="40" spans="1:2" x14ac:dyDescent="0.2">
      <c r="A40" s="37" t="s">
        <v>104</v>
      </c>
      <c r="B40" s="38"/>
    </row>
    <row r="41" spans="1:2" x14ac:dyDescent="0.2">
      <c r="A41" s="37" t="s">
        <v>105</v>
      </c>
      <c r="B41" s="38"/>
    </row>
    <row r="42" spans="1:2" ht="25.5" x14ac:dyDescent="0.2">
      <c r="A42" s="37" t="s">
        <v>126</v>
      </c>
      <c r="B42" s="38"/>
    </row>
    <row r="43" spans="1:2" ht="25.5" x14ac:dyDescent="0.2">
      <c r="A43" s="37" t="s">
        <v>127</v>
      </c>
      <c r="B43" s="38"/>
    </row>
    <row r="44" spans="1:2" x14ac:dyDescent="0.2">
      <c r="A44" s="37" t="s">
        <v>108</v>
      </c>
      <c r="B44" s="38"/>
    </row>
    <row r="45" spans="1:2" x14ac:dyDescent="0.2">
      <c r="A45" s="37" t="s">
        <v>109</v>
      </c>
      <c r="B45" s="38"/>
    </row>
    <row r="46" spans="1:2" x14ac:dyDescent="0.2">
      <c r="A46" s="37" t="s">
        <v>110</v>
      </c>
      <c r="B46" s="38"/>
    </row>
    <row r="47" spans="1:2" x14ac:dyDescent="0.2">
      <c r="A47" s="37" t="s">
        <v>111</v>
      </c>
      <c r="B47" s="38"/>
    </row>
    <row r="48" spans="1:2" ht="64.5" thickBot="1" x14ac:dyDescent="0.25">
      <c r="A48" s="39" t="s">
        <v>119</v>
      </c>
      <c r="B48" s="40"/>
    </row>
    <row r="49" spans="1:2" ht="13.5" thickBot="1" x14ac:dyDescent="0.25"/>
    <row r="50" spans="1:2" x14ac:dyDescent="0.2">
      <c r="A50" s="89" t="s">
        <v>80</v>
      </c>
      <c r="B50" s="90"/>
    </row>
    <row r="51" spans="1:2" x14ac:dyDescent="0.2">
      <c r="A51" s="58" t="s">
        <v>1</v>
      </c>
      <c r="B51" s="59"/>
    </row>
    <row r="52" spans="1:2" x14ac:dyDescent="0.2">
      <c r="A52" s="58" t="s">
        <v>2</v>
      </c>
      <c r="B52" s="59"/>
    </row>
    <row r="53" spans="1:2" x14ac:dyDescent="0.2">
      <c r="A53" s="41" t="s">
        <v>3</v>
      </c>
      <c r="B53" s="36" t="s">
        <v>4</v>
      </c>
    </row>
    <row r="54" spans="1:2" x14ac:dyDescent="0.2">
      <c r="A54" s="37" t="s">
        <v>112</v>
      </c>
      <c r="B54" s="38"/>
    </row>
    <row r="55" spans="1:2" x14ac:dyDescent="0.2">
      <c r="A55" s="37" t="s">
        <v>105</v>
      </c>
      <c r="B55" s="38"/>
    </row>
    <row r="56" spans="1:2" ht="25.5" x14ac:dyDescent="0.2">
      <c r="A56" s="37" t="s">
        <v>126</v>
      </c>
      <c r="B56" s="38"/>
    </row>
    <row r="57" spans="1:2" ht="25.5" x14ac:dyDescent="0.2">
      <c r="A57" s="37" t="s">
        <v>127</v>
      </c>
      <c r="B57" s="38"/>
    </row>
    <row r="58" spans="1:2" x14ac:dyDescent="0.2">
      <c r="A58" s="37" t="s">
        <v>108</v>
      </c>
      <c r="B58" s="38"/>
    </row>
    <row r="59" spans="1:2" ht="25.5" x14ac:dyDescent="0.2">
      <c r="A59" s="37" t="s">
        <v>113</v>
      </c>
      <c r="B59" s="38"/>
    </row>
    <row r="60" spans="1:2" x14ac:dyDescent="0.2">
      <c r="A60" s="37" t="s">
        <v>110</v>
      </c>
      <c r="B60" s="38"/>
    </row>
    <row r="61" spans="1:2" x14ac:dyDescent="0.2">
      <c r="A61" s="37" t="s">
        <v>111</v>
      </c>
      <c r="B61" s="38"/>
    </row>
    <row r="62" spans="1:2" ht="64.5" thickBot="1" x14ac:dyDescent="0.25">
      <c r="A62" s="39" t="s">
        <v>120</v>
      </c>
      <c r="B62" s="40"/>
    </row>
    <row r="64" spans="1:2" ht="13.5" thickBot="1" x14ac:dyDescent="0.25">
      <c r="A64" s="51" t="s">
        <v>81</v>
      </c>
      <c r="B64" s="51"/>
    </row>
    <row r="65" spans="1:2" x14ac:dyDescent="0.2">
      <c r="A65" s="56" t="s">
        <v>1</v>
      </c>
      <c r="B65" s="57"/>
    </row>
    <row r="66" spans="1:2" x14ac:dyDescent="0.2">
      <c r="A66" s="58" t="s">
        <v>2</v>
      </c>
      <c r="B66" s="59"/>
    </row>
    <row r="67" spans="1:2" x14ac:dyDescent="0.2">
      <c r="A67" s="41" t="s">
        <v>3</v>
      </c>
      <c r="B67" s="36" t="s">
        <v>4</v>
      </c>
    </row>
    <row r="68" spans="1:2" x14ac:dyDescent="0.2">
      <c r="A68" s="37" t="s">
        <v>114</v>
      </c>
      <c r="B68" s="38"/>
    </row>
    <row r="69" spans="1:2" x14ac:dyDescent="0.2">
      <c r="A69" s="37" t="s">
        <v>105</v>
      </c>
      <c r="B69" s="38"/>
    </row>
    <row r="70" spans="1:2" x14ac:dyDescent="0.2">
      <c r="A70" s="42" t="s">
        <v>28</v>
      </c>
      <c r="B70" s="43"/>
    </row>
    <row r="71" spans="1:2" x14ac:dyDescent="0.2">
      <c r="A71" s="37" t="s">
        <v>115</v>
      </c>
      <c r="B71" s="38"/>
    </row>
    <row r="72" spans="1:2" x14ac:dyDescent="0.2">
      <c r="A72" s="37" t="s">
        <v>128</v>
      </c>
      <c r="B72" s="38"/>
    </row>
    <row r="73" spans="1:2" x14ac:dyDescent="0.2">
      <c r="A73" s="42" t="s">
        <v>117</v>
      </c>
      <c r="B73" s="43"/>
    </row>
    <row r="74" spans="1:2" ht="25.5" x14ac:dyDescent="0.2">
      <c r="A74" s="44" t="s">
        <v>29</v>
      </c>
      <c r="B74" s="45"/>
    </row>
    <row r="75" spans="1:2" ht="25.5" x14ac:dyDescent="0.2">
      <c r="A75" s="37" t="s">
        <v>126</v>
      </c>
      <c r="B75" s="38"/>
    </row>
    <row r="76" spans="1:2" ht="25.5" x14ac:dyDescent="0.2">
      <c r="A76" s="37" t="s">
        <v>127</v>
      </c>
      <c r="B76" s="38"/>
    </row>
    <row r="77" spans="1:2" x14ac:dyDescent="0.2">
      <c r="A77" s="37" t="s">
        <v>108</v>
      </c>
      <c r="B77" s="38"/>
    </row>
    <row r="78" spans="1:2" ht="25.5" x14ac:dyDescent="0.2">
      <c r="A78" s="37" t="s">
        <v>113</v>
      </c>
      <c r="B78" s="38"/>
    </row>
    <row r="79" spans="1:2" x14ac:dyDescent="0.2">
      <c r="A79" s="37" t="s">
        <v>110</v>
      </c>
      <c r="B79" s="38"/>
    </row>
    <row r="80" spans="1:2" x14ac:dyDescent="0.2">
      <c r="A80" s="37" t="s">
        <v>111</v>
      </c>
      <c r="B80" s="38"/>
    </row>
    <row r="81" spans="1:2" ht="64.5" thickBot="1" x14ac:dyDescent="0.25">
      <c r="A81" s="39" t="s">
        <v>129</v>
      </c>
      <c r="B81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abSelected="1" workbookViewId="0">
      <selection activeCell="C29" sqref="C29"/>
    </sheetView>
  </sheetViews>
  <sheetFormatPr baseColWidth="10" defaultColWidth="51.42578125" defaultRowHeight="12.75" x14ac:dyDescent="0.2"/>
  <cols>
    <col min="1" max="16384" width="51.42578125" style="1"/>
  </cols>
  <sheetData>
    <row r="1" spans="1:2" ht="13.5" thickBot="1" x14ac:dyDescent="0.25">
      <c r="A1" s="46" t="s">
        <v>82</v>
      </c>
      <c r="B1" s="46"/>
    </row>
    <row r="2" spans="1:2" x14ac:dyDescent="0.2">
      <c r="A2" s="56" t="s">
        <v>1</v>
      </c>
      <c r="B2" s="57"/>
    </row>
    <row r="3" spans="1:2" x14ac:dyDescent="0.2">
      <c r="A3" s="58" t="s">
        <v>2</v>
      </c>
      <c r="B3" s="59"/>
    </row>
    <row r="4" spans="1:2" x14ac:dyDescent="0.2">
      <c r="A4" s="58"/>
      <c r="B4" s="59"/>
    </row>
    <row r="5" spans="1:2" x14ac:dyDescent="0.2">
      <c r="A5" s="60" t="s">
        <v>3</v>
      </c>
      <c r="B5" s="36" t="s">
        <v>4</v>
      </c>
    </row>
    <row r="6" spans="1:2" x14ac:dyDescent="0.2">
      <c r="A6" s="61" t="s">
        <v>5</v>
      </c>
      <c r="B6" s="62"/>
    </row>
    <row r="7" spans="1:2" x14ac:dyDescent="0.2">
      <c r="A7" s="63" t="s">
        <v>83</v>
      </c>
      <c r="B7" s="64"/>
    </row>
    <row r="8" spans="1:2" x14ac:dyDescent="0.2">
      <c r="A8" s="65" t="s">
        <v>92</v>
      </c>
      <c r="B8" s="66"/>
    </row>
    <row r="9" spans="1:2" ht="25.5" x14ac:dyDescent="0.2">
      <c r="A9" s="65" t="s">
        <v>134</v>
      </c>
      <c r="B9" s="66"/>
    </row>
    <row r="10" spans="1:2" x14ac:dyDescent="0.2">
      <c r="A10" s="67" t="s">
        <v>94</v>
      </c>
      <c r="B10" s="68"/>
    </row>
    <row r="11" spans="1:2" x14ac:dyDescent="0.2">
      <c r="A11" s="69" t="s">
        <v>130</v>
      </c>
      <c r="B11" s="70"/>
    </row>
    <row r="12" spans="1:2" x14ac:dyDescent="0.2">
      <c r="A12" s="61" t="s">
        <v>84</v>
      </c>
      <c r="B12" s="62"/>
    </row>
    <row r="13" spans="1:2" x14ac:dyDescent="0.2">
      <c r="A13" s="71" t="s">
        <v>85</v>
      </c>
      <c r="B13" s="72"/>
    </row>
    <row r="14" spans="1:2" x14ac:dyDescent="0.2">
      <c r="A14" s="71" t="s">
        <v>74</v>
      </c>
      <c r="B14" s="72"/>
    </row>
    <row r="15" spans="1:2" x14ac:dyDescent="0.2">
      <c r="A15" s="61" t="s">
        <v>12</v>
      </c>
      <c r="B15" s="62"/>
    </row>
    <row r="16" spans="1:2" x14ac:dyDescent="0.2">
      <c r="A16" s="44" t="s">
        <v>13</v>
      </c>
      <c r="B16" s="45"/>
    </row>
    <row r="17" spans="1:2" x14ac:dyDescent="0.2">
      <c r="A17" s="61" t="s">
        <v>14</v>
      </c>
      <c r="B17" s="62"/>
    </row>
    <row r="18" spans="1:2" x14ac:dyDescent="0.2">
      <c r="A18" s="71" t="s">
        <v>86</v>
      </c>
      <c r="B18" s="72"/>
    </row>
    <row r="19" spans="1:2" x14ac:dyDescent="0.2">
      <c r="A19" s="44" t="s">
        <v>16</v>
      </c>
      <c r="B19" s="45"/>
    </row>
    <row r="20" spans="1:2" x14ac:dyDescent="0.2">
      <c r="A20" s="73" t="s">
        <v>75</v>
      </c>
      <c r="B20" s="74"/>
    </row>
    <row r="21" spans="1:2" x14ac:dyDescent="0.2">
      <c r="A21" s="71" t="s">
        <v>18</v>
      </c>
      <c r="B21" s="72"/>
    </row>
    <row r="22" spans="1:2" x14ac:dyDescent="0.2">
      <c r="A22" s="71" t="s">
        <v>19</v>
      </c>
      <c r="B22" s="72"/>
    </row>
    <row r="23" spans="1:2" ht="25.5" x14ac:dyDescent="0.2">
      <c r="A23" s="71" t="s">
        <v>20</v>
      </c>
      <c r="B23" s="72"/>
    </row>
    <row r="24" spans="1:2" x14ac:dyDescent="0.2">
      <c r="A24" s="69" t="s">
        <v>131</v>
      </c>
      <c r="B24" s="70"/>
    </row>
    <row r="25" spans="1:2" x14ac:dyDescent="0.2">
      <c r="A25" s="61" t="s">
        <v>87</v>
      </c>
      <c r="B25" s="62"/>
    </row>
    <row r="26" spans="1:2" ht="76.5" x14ac:dyDescent="0.2">
      <c r="A26" s="75" t="s">
        <v>98</v>
      </c>
      <c r="B26" s="76"/>
    </row>
    <row r="27" spans="1:2" ht="76.5" x14ac:dyDescent="0.2">
      <c r="A27" s="71" t="s">
        <v>124</v>
      </c>
      <c r="B27" s="72"/>
    </row>
    <row r="28" spans="1:2" x14ac:dyDescent="0.2">
      <c r="A28" s="61" t="s">
        <v>22</v>
      </c>
      <c r="B28" s="62"/>
    </row>
    <row r="29" spans="1:2" x14ac:dyDescent="0.2">
      <c r="A29" s="71" t="s">
        <v>88</v>
      </c>
      <c r="B29" s="72"/>
    </row>
    <row r="30" spans="1:2" x14ac:dyDescent="0.2">
      <c r="A30" s="71" t="s">
        <v>77</v>
      </c>
      <c r="B30" s="72"/>
    </row>
    <row r="31" spans="1:2" x14ac:dyDescent="0.2">
      <c r="A31" s="61" t="s">
        <v>24</v>
      </c>
      <c r="B31" s="62"/>
    </row>
    <row r="32" spans="1:2" x14ac:dyDescent="0.2">
      <c r="A32" s="77" t="s">
        <v>100</v>
      </c>
      <c r="B32" s="78"/>
    </row>
    <row r="33" spans="1:2" x14ac:dyDescent="0.2">
      <c r="A33" s="65" t="s">
        <v>101</v>
      </c>
      <c r="B33" s="66"/>
    </row>
    <row r="34" spans="1:2" ht="63.75" x14ac:dyDescent="0.2">
      <c r="A34" s="77" t="s">
        <v>125</v>
      </c>
      <c r="B34" s="78"/>
    </row>
    <row r="35" spans="1:2" ht="13.5" thickBot="1" x14ac:dyDescent="0.25">
      <c r="A35" s="79" t="s">
        <v>103</v>
      </c>
      <c r="B35" s="80"/>
    </row>
    <row r="37" spans="1:2" ht="13.5" thickBot="1" x14ac:dyDescent="0.25">
      <c r="A37" s="51" t="s">
        <v>89</v>
      </c>
      <c r="B37" s="51"/>
    </row>
    <row r="38" spans="1:2" x14ac:dyDescent="0.2">
      <c r="A38" s="85" t="s">
        <v>1</v>
      </c>
      <c r="B38" s="86"/>
    </row>
    <row r="39" spans="1:2" x14ac:dyDescent="0.2">
      <c r="A39" s="87" t="s">
        <v>2</v>
      </c>
      <c r="B39" s="88"/>
    </row>
    <row r="40" spans="1:2" x14ac:dyDescent="0.2">
      <c r="A40" s="41" t="s">
        <v>3</v>
      </c>
      <c r="B40" s="36" t="s">
        <v>4</v>
      </c>
    </row>
    <row r="41" spans="1:2" x14ac:dyDescent="0.2">
      <c r="A41" s="37" t="s">
        <v>104</v>
      </c>
      <c r="B41" s="38"/>
    </row>
    <row r="42" spans="1:2" x14ac:dyDescent="0.2">
      <c r="A42" s="37" t="s">
        <v>105</v>
      </c>
      <c r="B42" s="38"/>
    </row>
    <row r="43" spans="1:2" ht="25.5" x14ac:dyDescent="0.2">
      <c r="A43" s="37" t="s">
        <v>132</v>
      </c>
      <c r="B43" s="38"/>
    </row>
    <row r="44" spans="1:2" ht="25.5" x14ac:dyDescent="0.2">
      <c r="A44" s="37" t="s">
        <v>133</v>
      </c>
      <c r="B44" s="38"/>
    </row>
    <row r="45" spans="1:2" x14ac:dyDescent="0.2">
      <c r="A45" s="37" t="s">
        <v>108</v>
      </c>
      <c r="B45" s="38"/>
    </row>
    <row r="46" spans="1:2" x14ac:dyDescent="0.2">
      <c r="A46" s="37" t="s">
        <v>109</v>
      </c>
      <c r="B46" s="38"/>
    </row>
    <row r="47" spans="1:2" x14ac:dyDescent="0.2">
      <c r="A47" s="37" t="s">
        <v>110</v>
      </c>
      <c r="B47" s="38"/>
    </row>
    <row r="48" spans="1:2" x14ac:dyDescent="0.2">
      <c r="A48" s="37" t="s">
        <v>111</v>
      </c>
      <c r="B48" s="38"/>
    </row>
    <row r="49" spans="1:2" ht="64.5" thickBot="1" x14ac:dyDescent="0.25">
      <c r="A49" s="39" t="s">
        <v>120</v>
      </c>
      <c r="B49" s="40"/>
    </row>
    <row r="51" spans="1:2" ht="13.5" thickBot="1" x14ac:dyDescent="0.25">
      <c r="A51" s="51" t="s">
        <v>90</v>
      </c>
      <c r="B51" s="51"/>
    </row>
    <row r="52" spans="1:2" x14ac:dyDescent="0.2">
      <c r="A52" s="56" t="s">
        <v>1</v>
      </c>
      <c r="B52" s="57"/>
    </row>
    <row r="53" spans="1:2" x14ac:dyDescent="0.2">
      <c r="A53" s="58" t="s">
        <v>2</v>
      </c>
      <c r="B53" s="59"/>
    </row>
    <row r="54" spans="1:2" x14ac:dyDescent="0.2">
      <c r="A54" s="41" t="s">
        <v>3</v>
      </c>
      <c r="B54" s="36" t="s">
        <v>4</v>
      </c>
    </row>
    <row r="55" spans="1:2" x14ac:dyDescent="0.2">
      <c r="A55" s="37" t="s">
        <v>112</v>
      </c>
      <c r="B55" s="38"/>
    </row>
    <row r="56" spans="1:2" x14ac:dyDescent="0.2">
      <c r="A56" s="37" t="s">
        <v>105</v>
      </c>
      <c r="B56" s="38"/>
    </row>
    <row r="57" spans="1:2" ht="25.5" x14ac:dyDescent="0.2">
      <c r="A57" s="37" t="s">
        <v>132</v>
      </c>
      <c r="B57" s="38"/>
    </row>
    <row r="58" spans="1:2" ht="25.5" x14ac:dyDescent="0.2">
      <c r="A58" s="37" t="s">
        <v>133</v>
      </c>
      <c r="B58" s="38"/>
    </row>
    <row r="59" spans="1:2" x14ac:dyDescent="0.2">
      <c r="A59" s="37" t="s">
        <v>108</v>
      </c>
      <c r="B59" s="38"/>
    </row>
    <row r="60" spans="1:2" ht="25.5" x14ac:dyDescent="0.2">
      <c r="A60" s="37" t="s">
        <v>113</v>
      </c>
      <c r="B60" s="38"/>
    </row>
    <row r="61" spans="1:2" x14ac:dyDescent="0.2">
      <c r="A61" s="37" t="s">
        <v>110</v>
      </c>
      <c r="B61" s="38"/>
    </row>
    <row r="62" spans="1:2" x14ac:dyDescent="0.2">
      <c r="A62" s="37" t="s">
        <v>111</v>
      </c>
      <c r="B62" s="38"/>
    </row>
    <row r="63" spans="1:2" ht="64.5" thickBot="1" x14ac:dyDescent="0.25">
      <c r="A63" s="39" t="s">
        <v>120</v>
      </c>
      <c r="B63" s="40"/>
    </row>
    <row r="65" spans="1:2" ht="13.5" thickBot="1" x14ac:dyDescent="0.25">
      <c r="A65" s="51" t="s">
        <v>91</v>
      </c>
      <c r="B65" s="51"/>
    </row>
    <row r="66" spans="1:2" x14ac:dyDescent="0.2">
      <c r="A66" s="56" t="s">
        <v>1</v>
      </c>
      <c r="B66" s="57"/>
    </row>
    <row r="67" spans="1:2" x14ac:dyDescent="0.2">
      <c r="A67" s="58" t="s">
        <v>2</v>
      </c>
      <c r="B67" s="59"/>
    </row>
    <row r="68" spans="1:2" x14ac:dyDescent="0.2">
      <c r="A68" s="41" t="s">
        <v>3</v>
      </c>
      <c r="B68" s="36" t="s">
        <v>4</v>
      </c>
    </row>
    <row r="69" spans="1:2" x14ac:dyDescent="0.2">
      <c r="A69" s="37" t="s">
        <v>114</v>
      </c>
      <c r="B69" s="38"/>
    </row>
    <row r="70" spans="1:2" x14ac:dyDescent="0.2">
      <c r="A70" s="37" t="s">
        <v>105</v>
      </c>
      <c r="B70" s="38"/>
    </row>
    <row r="71" spans="1:2" x14ac:dyDescent="0.2">
      <c r="A71" s="42" t="s">
        <v>28</v>
      </c>
      <c r="B71" s="43"/>
    </row>
    <row r="72" spans="1:2" x14ac:dyDescent="0.2">
      <c r="A72" s="37" t="s">
        <v>115</v>
      </c>
      <c r="B72" s="38"/>
    </row>
    <row r="73" spans="1:2" x14ac:dyDescent="0.2">
      <c r="A73" s="37" t="s">
        <v>128</v>
      </c>
      <c r="B73" s="38"/>
    </row>
    <row r="74" spans="1:2" x14ac:dyDescent="0.2">
      <c r="A74" s="42" t="s">
        <v>117</v>
      </c>
      <c r="B74" s="43"/>
    </row>
    <row r="75" spans="1:2" ht="25.5" x14ac:dyDescent="0.2">
      <c r="A75" s="44" t="s">
        <v>29</v>
      </c>
      <c r="B75" s="45"/>
    </row>
    <row r="76" spans="1:2" ht="25.5" x14ac:dyDescent="0.2">
      <c r="A76" s="37" t="s">
        <v>106</v>
      </c>
      <c r="B76" s="38"/>
    </row>
    <row r="77" spans="1:2" ht="25.5" x14ac:dyDescent="0.2">
      <c r="A77" s="37" t="s">
        <v>107</v>
      </c>
      <c r="B77" s="38"/>
    </row>
    <row r="78" spans="1:2" x14ac:dyDescent="0.2">
      <c r="A78" s="37" t="s">
        <v>108</v>
      </c>
      <c r="B78" s="38"/>
    </row>
    <row r="79" spans="1:2" ht="25.5" x14ac:dyDescent="0.2">
      <c r="A79" s="37" t="s">
        <v>113</v>
      </c>
      <c r="B79" s="38"/>
    </row>
    <row r="80" spans="1:2" x14ac:dyDescent="0.2">
      <c r="A80" s="37" t="s">
        <v>110</v>
      </c>
      <c r="B80" s="38"/>
    </row>
    <row r="81" spans="1:2" x14ac:dyDescent="0.2">
      <c r="A81" s="37" t="s">
        <v>111</v>
      </c>
      <c r="B81" s="38"/>
    </row>
    <row r="82" spans="1:2" ht="64.5" thickBot="1" x14ac:dyDescent="0.25">
      <c r="A82" s="39" t="s">
        <v>129</v>
      </c>
      <c r="B82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Cotizaciones</vt:lpstr>
      <vt:lpstr>Items 1-4-7 y 10</vt:lpstr>
      <vt:lpstr>Items 2-5-8 y 11</vt:lpstr>
      <vt:lpstr>Items 3-6-9 y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2022-11-08T13:04:11Z</dcterms:created>
  <dcterms:modified xsi:type="dcterms:W3CDTF">2022-11-08T13:23:35Z</dcterms:modified>
</cp:coreProperties>
</file>