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0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F40" i="1" s="1"/>
  <c r="D35" i="1"/>
  <c r="E35" i="1" s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D5" i="1"/>
  <c r="A5" i="1"/>
  <c r="D4" i="1"/>
  <c r="A4" i="1"/>
  <c r="D3" i="1"/>
  <c r="E29" i="1" s="1"/>
  <c r="E8" i="1" l="1"/>
  <c r="E16" i="1"/>
  <c r="E24" i="1"/>
  <c r="E28" i="1"/>
  <c r="E7" i="1"/>
  <c r="E11" i="1"/>
  <c r="E19" i="1"/>
  <c r="E27" i="1"/>
  <c r="E6" i="1"/>
  <c r="E10" i="1"/>
  <c r="E14" i="1"/>
  <c r="E18" i="1"/>
  <c r="E22" i="1"/>
  <c r="E26" i="1"/>
  <c r="E4" i="1"/>
  <c r="E12" i="1"/>
  <c r="E20" i="1"/>
  <c r="E3" i="1"/>
  <c r="E15" i="1"/>
  <c r="E23" i="1"/>
  <c r="E5" i="1"/>
  <c r="E9" i="1"/>
  <c r="E13" i="1"/>
  <c r="E17" i="1"/>
  <c r="E21" i="1"/>
  <c r="E25" i="1"/>
</calcChain>
</file>

<file path=xl/sharedStrings.xml><?xml version="1.0" encoding="utf-8"?>
<sst xmlns="http://schemas.openxmlformats.org/spreadsheetml/2006/main" count="50" uniqueCount="18">
  <si>
    <t>ACLARACIÓN PARA COTIZAR</t>
  </si>
  <si>
    <t>ITEM</t>
  </si>
  <si>
    <t>ESCUELA</t>
  </si>
  <si>
    <t>HASTA CUPOS</t>
  </si>
  <si>
    <t>DÍAS LECTIVOS</t>
  </si>
  <si>
    <t>TOTAL A COTIZAR (CANTIDAD DE CUPOS X 186 DIAS LECTIVOS)</t>
  </si>
  <si>
    <t>PRECIO (TOTAL POR PRECIO)</t>
  </si>
  <si>
    <t>$ XXX</t>
  </si>
  <si>
    <t>CASOS DE EJEMPLOS</t>
  </si>
  <si>
    <t>1) Si el proveedor desea cotizar la totalidad de niños de una escuela (o varias), deben cotizar especificando a cual escuela (campo de observaciones), de la siguiente manera:</t>
  </si>
  <si>
    <t>CANTIDAD TOTAL DE NIÑOS</t>
  </si>
  <si>
    <t>DÍAS A COTIZAR</t>
  </si>
  <si>
    <t>TOTAL</t>
  </si>
  <si>
    <t>2) En caso que no se cotice la totalidad de los niños por escuela, será la cantidad que desea cotizar, especificando a cual escuela (campo de observaciones), de la siguiente manera:</t>
  </si>
  <si>
    <t>CANTIDAD OFRECIDA</t>
  </si>
  <si>
    <t>PRECIO</t>
  </si>
  <si>
    <t>ES OBLIGATORIO Y EXCLUYENTE QUE LA COTIZACIÓN SEA POR LA CANTIDAD DE DÍAS LECTIVOS (186)</t>
  </si>
  <si>
    <t>CADA PROVEEDOR DEBE ESPECIFICAR A QUE ESCUELA COTIZA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</si>
</sst>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380A]#,##0.00;[Red]&quot;(&quot;[$$-380A]#,##0.00&quot;)&quot;"/>
  </numFmts>
  <fonts count="4">
    <font>
      <sz val="11"/>
      <color theme="1"/>
      <name val="Calibri"/>
      <family val="2"/>
      <scheme val="minor"/>
    </font>
    <font>
      <b/>
      <sz val="14"/>
      <color theme="1"/>
      <name val="Liberation Sans"/>
    </font>
    <font>
      <sz val="9"/>
      <color theme="1"/>
      <name val="Liberation Sans"/>
    </font>
    <font>
      <b/>
      <sz val="11"/>
      <color theme="1"/>
      <name val="Liberation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164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K42" sqref="K42"/>
    </sheetView>
  </sheetViews>
  <sheetFormatPr baseColWidth="10" defaultColWidth="9.140625" defaultRowHeight="15"/>
  <cols>
    <col min="5" max="5" width="14.28515625" customWidth="1"/>
    <col min="6" max="6" width="22.42578125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2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4">
        <v>1</v>
      </c>
      <c r="B3" s="4">
        <v>197</v>
      </c>
      <c r="C3" s="4">
        <v>63</v>
      </c>
      <c r="D3" s="2">
        <f>186</f>
        <v>186</v>
      </c>
      <c r="E3" s="2">
        <f>C3*$D$3</f>
        <v>11718</v>
      </c>
      <c r="F3" s="2" t="s">
        <v>7</v>
      </c>
    </row>
    <row r="4" spans="1:6">
      <c r="A4" s="4">
        <f>A3+1</f>
        <v>2</v>
      </c>
      <c r="B4" s="4">
        <v>198</v>
      </c>
      <c r="C4" s="4">
        <v>54</v>
      </c>
      <c r="D4" s="2">
        <f>186</f>
        <v>186</v>
      </c>
      <c r="E4" s="2">
        <f t="shared" ref="E4:E29" si="0">C4*$D$3</f>
        <v>10044</v>
      </c>
      <c r="F4" s="2" t="s">
        <v>7</v>
      </c>
    </row>
    <row r="5" spans="1:6">
      <c r="A5" s="4">
        <f t="shared" ref="A5:A29" si="1">A4+1</f>
        <v>3</v>
      </c>
      <c r="B5" s="4">
        <v>200</v>
      </c>
      <c r="C5" s="4">
        <v>75</v>
      </c>
      <c r="D5" s="2">
        <f>186</f>
        <v>186</v>
      </c>
      <c r="E5" s="2">
        <f t="shared" si="0"/>
        <v>13950</v>
      </c>
      <c r="F5" s="3" t="s">
        <v>7</v>
      </c>
    </row>
    <row r="6" spans="1:6">
      <c r="A6" s="4">
        <f t="shared" si="1"/>
        <v>4</v>
      </c>
      <c r="B6" s="4">
        <v>200</v>
      </c>
      <c r="C6" s="4">
        <v>12</v>
      </c>
      <c r="D6" s="2">
        <f>186</f>
        <v>186</v>
      </c>
      <c r="E6" s="2">
        <f t="shared" si="0"/>
        <v>2232</v>
      </c>
      <c r="F6" s="2" t="s">
        <v>7</v>
      </c>
    </row>
    <row r="7" spans="1:6">
      <c r="A7" s="4">
        <f t="shared" si="1"/>
        <v>5</v>
      </c>
      <c r="B7" s="4">
        <v>203</v>
      </c>
      <c r="C7" s="4">
        <v>90</v>
      </c>
      <c r="D7" s="2">
        <f>186</f>
        <v>186</v>
      </c>
      <c r="E7" s="2">
        <f t="shared" si="0"/>
        <v>16740</v>
      </c>
      <c r="F7" s="2" t="s">
        <v>7</v>
      </c>
    </row>
    <row r="8" spans="1:6">
      <c r="A8" s="4">
        <f t="shared" si="1"/>
        <v>6</v>
      </c>
      <c r="B8" s="4">
        <v>204</v>
      </c>
      <c r="C8" s="4">
        <v>23</v>
      </c>
      <c r="D8" s="2">
        <f>186</f>
        <v>186</v>
      </c>
      <c r="E8" s="2">
        <f t="shared" si="0"/>
        <v>4278</v>
      </c>
      <c r="F8" s="5" t="s">
        <v>7</v>
      </c>
    </row>
    <row r="9" spans="1:6">
      <c r="A9" s="4">
        <f t="shared" si="1"/>
        <v>7</v>
      </c>
      <c r="B9" s="4">
        <v>205</v>
      </c>
      <c r="C9" s="4">
        <v>78</v>
      </c>
      <c r="D9" s="2">
        <f>186</f>
        <v>186</v>
      </c>
      <c r="E9" s="2">
        <f t="shared" si="0"/>
        <v>14508</v>
      </c>
      <c r="F9" s="2" t="s">
        <v>7</v>
      </c>
    </row>
    <row r="10" spans="1:6">
      <c r="A10" s="4">
        <f t="shared" si="1"/>
        <v>8</v>
      </c>
      <c r="B10" s="4">
        <v>206</v>
      </c>
      <c r="C10" s="4">
        <v>133</v>
      </c>
      <c r="D10" s="2">
        <f>186</f>
        <v>186</v>
      </c>
      <c r="E10" s="2">
        <f t="shared" si="0"/>
        <v>24738</v>
      </c>
      <c r="F10" s="2" t="s">
        <v>7</v>
      </c>
    </row>
    <row r="11" spans="1:6">
      <c r="A11" s="4">
        <f t="shared" si="1"/>
        <v>9</v>
      </c>
      <c r="B11" s="4">
        <v>207</v>
      </c>
      <c r="C11" s="4">
        <v>6</v>
      </c>
      <c r="D11" s="2">
        <f>186</f>
        <v>186</v>
      </c>
      <c r="E11" s="2">
        <f t="shared" si="0"/>
        <v>1116</v>
      </c>
      <c r="F11" s="2" t="s">
        <v>7</v>
      </c>
    </row>
    <row r="12" spans="1:6">
      <c r="A12" s="4">
        <f t="shared" si="1"/>
        <v>10</v>
      </c>
      <c r="B12" s="4">
        <v>208</v>
      </c>
      <c r="C12" s="4">
        <v>22</v>
      </c>
      <c r="D12" s="2">
        <f>186</f>
        <v>186</v>
      </c>
      <c r="E12" s="2">
        <f t="shared" si="0"/>
        <v>4092</v>
      </c>
      <c r="F12" s="2" t="s">
        <v>7</v>
      </c>
    </row>
    <row r="13" spans="1:6">
      <c r="A13" s="4">
        <f t="shared" si="1"/>
        <v>11</v>
      </c>
      <c r="B13" s="4">
        <v>209</v>
      </c>
      <c r="C13" s="4">
        <v>20</v>
      </c>
      <c r="D13" s="2">
        <f>186</f>
        <v>186</v>
      </c>
      <c r="E13" s="2">
        <f t="shared" si="0"/>
        <v>3720</v>
      </c>
      <c r="F13" s="2" t="s">
        <v>7</v>
      </c>
    </row>
    <row r="14" spans="1:6">
      <c r="A14" s="4">
        <f t="shared" si="1"/>
        <v>12</v>
      </c>
      <c r="B14" s="4">
        <v>210</v>
      </c>
      <c r="C14" s="4">
        <v>36</v>
      </c>
      <c r="D14" s="2">
        <f>186</f>
        <v>186</v>
      </c>
      <c r="E14" s="2">
        <f t="shared" si="0"/>
        <v>6696</v>
      </c>
      <c r="F14" s="2" t="s">
        <v>7</v>
      </c>
    </row>
    <row r="15" spans="1:6">
      <c r="A15" s="4">
        <f t="shared" si="1"/>
        <v>13</v>
      </c>
      <c r="B15" s="4">
        <v>211</v>
      </c>
      <c r="C15" s="4">
        <v>50</v>
      </c>
      <c r="D15" s="2">
        <f>186</f>
        <v>186</v>
      </c>
      <c r="E15" s="2">
        <f t="shared" si="0"/>
        <v>9300</v>
      </c>
      <c r="F15" s="2" t="s">
        <v>7</v>
      </c>
    </row>
    <row r="16" spans="1:6">
      <c r="A16" s="4">
        <f t="shared" si="1"/>
        <v>14</v>
      </c>
      <c r="B16" s="4">
        <v>212</v>
      </c>
      <c r="C16" s="4">
        <v>17</v>
      </c>
      <c r="D16" s="2">
        <f>186</f>
        <v>186</v>
      </c>
      <c r="E16" s="2">
        <f t="shared" si="0"/>
        <v>3162</v>
      </c>
      <c r="F16" s="2" t="s">
        <v>7</v>
      </c>
    </row>
    <row r="17" spans="1:6">
      <c r="A17" s="4">
        <f t="shared" si="1"/>
        <v>15</v>
      </c>
      <c r="B17" s="4">
        <v>231</v>
      </c>
      <c r="C17" s="4">
        <v>70</v>
      </c>
      <c r="D17" s="2">
        <f>186</f>
        <v>186</v>
      </c>
      <c r="E17" s="2">
        <f t="shared" si="0"/>
        <v>13020</v>
      </c>
      <c r="F17" s="5" t="s">
        <v>7</v>
      </c>
    </row>
    <row r="18" spans="1:6">
      <c r="A18" s="4">
        <f t="shared" si="1"/>
        <v>16</v>
      </c>
      <c r="B18" s="4">
        <v>236</v>
      </c>
      <c r="C18" s="4">
        <v>30</v>
      </c>
      <c r="D18" s="2">
        <f>186</f>
        <v>186</v>
      </c>
      <c r="E18" s="2">
        <f t="shared" si="0"/>
        <v>5580</v>
      </c>
      <c r="F18" s="2" t="s">
        <v>7</v>
      </c>
    </row>
    <row r="19" spans="1:6">
      <c r="A19" s="4">
        <f t="shared" si="1"/>
        <v>17</v>
      </c>
      <c r="B19" s="4">
        <v>239</v>
      </c>
      <c r="C19" s="4">
        <v>15</v>
      </c>
      <c r="D19" s="2">
        <f>186</f>
        <v>186</v>
      </c>
      <c r="E19" s="2">
        <f t="shared" si="0"/>
        <v>2790</v>
      </c>
      <c r="F19" s="5" t="s">
        <v>7</v>
      </c>
    </row>
    <row r="20" spans="1:6">
      <c r="A20" s="4">
        <f t="shared" si="1"/>
        <v>18</v>
      </c>
      <c r="B20" s="4">
        <v>240</v>
      </c>
      <c r="C20" s="4">
        <v>46</v>
      </c>
      <c r="D20" s="2">
        <f>186</f>
        <v>186</v>
      </c>
      <c r="E20" s="2">
        <f t="shared" si="0"/>
        <v>8556</v>
      </c>
      <c r="F20" s="2" t="s">
        <v>7</v>
      </c>
    </row>
    <row r="21" spans="1:6">
      <c r="A21" s="4">
        <f t="shared" si="1"/>
        <v>19</v>
      </c>
      <c r="B21" s="4">
        <v>241</v>
      </c>
      <c r="C21" s="4">
        <v>25</v>
      </c>
      <c r="D21" s="2">
        <f>186</f>
        <v>186</v>
      </c>
      <c r="E21" s="2">
        <f t="shared" si="0"/>
        <v>4650</v>
      </c>
      <c r="F21" s="2" t="s">
        <v>7</v>
      </c>
    </row>
    <row r="22" spans="1:6">
      <c r="A22" s="4">
        <f t="shared" si="1"/>
        <v>20</v>
      </c>
      <c r="B22" s="4">
        <v>242</v>
      </c>
      <c r="C22" s="4">
        <v>42</v>
      </c>
      <c r="D22" s="2">
        <f>186</f>
        <v>186</v>
      </c>
      <c r="E22" s="2">
        <f t="shared" si="0"/>
        <v>7812</v>
      </c>
      <c r="F22" s="5" t="s">
        <v>7</v>
      </c>
    </row>
    <row r="23" spans="1:6">
      <c r="A23" s="4">
        <f t="shared" si="1"/>
        <v>21</v>
      </c>
      <c r="B23" s="4">
        <v>248</v>
      </c>
      <c r="C23" s="4">
        <v>22</v>
      </c>
      <c r="D23" s="2">
        <f>186</f>
        <v>186</v>
      </c>
      <c r="E23" s="2">
        <f t="shared" si="0"/>
        <v>4092</v>
      </c>
      <c r="F23" s="5" t="s">
        <v>7</v>
      </c>
    </row>
    <row r="24" spans="1:6">
      <c r="A24" s="4">
        <f t="shared" si="1"/>
        <v>22</v>
      </c>
      <c r="B24" s="4">
        <v>253</v>
      </c>
      <c r="C24" s="4">
        <v>24</v>
      </c>
      <c r="D24" s="2">
        <f>186</f>
        <v>186</v>
      </c>
      <c r="E24" s="2">
        <f t="shared" si="0"/>
        <v>4464</v>
      </c>
      <c r="F24" s="5" t="s">
        <v>7</v>
      </c>
    </row>
    <row r="25" spans="1:6">
      <c r="A25" s="4">
        <f t="shared" si="1"/>
        <v>23</v>
      </c>
      <c r="B25" s="4">
        <v>254</v>
      </c>
      <c r="C25" s="4">
        <v>15</v>
      </c>
      <c r="D25" s="2">
        <f>186</f>
        <v>186</v>
      </c>
      <c r="E25" s="2">
        <f t="shared" si="0"/>
        <v>2790</v>
      </c>
      <c r="F25" s="5" t="s">
        <v>7</v>
      </c>
    </row>
    <row r="26" spans="1:6">
      <c r="A26" s="4">
        <f t="shared" si="1"/>
        <v>24</v>
      </c>
      <c r="B26" s="4">
        <v>279</v>
      </c>
      <c r="C26" s="4">
        <v>26</v>
      </c>
      <c r="D26" s="2">
        <f>186</f>
        <v>186</v>
      </c>
      <c r="E26" s="2">
        <f t="shared" si="0"/>
        <v>4836</v>
      </c>
      <c r="F26" s="5" t="s">
        <v>7</v>
      </c>
    </row>
    <row r="27" spans="1:6">
      <c r="A27" s="4">
        <f t="shared" si="1"/>
        <v>25</v>
      </c>
      <c r="B27" s="4">
        <v>280</v>
      </c>
      <c r="C27" s="4">
        <v>95</v>
      </c>
      <c r="D27" s="2">
        <f>186</f>
        <v>186</v>
      </c>
      <c r="E27" s="2">
        <f t="shared" si="0"/>
        <v>17670</v>
      </c>
      <c r="F27" s="5" t="s">
        <v>7</v>
      </c>
    </row>
    <row r="28" spans="1:6">
      <c r="A28" s="4">
        <f t="shared" si="1"/>
        <v>26</v>
      </c>
      <c r="B28" s="4">
        <v>387</v>
      </c>
      <c r="C28" s="4">
        <v>21</v>
      </c>
      <c r="D28" s="2">
        <f>186</f>
        <v>186</v>
      </c>
      <c r="E28" s="2">
        <f t="shared" si="0"/>
        <v>3906</v>
      </c>
      <c r="F28" s="2" t="s">
        <v>7</v>
      </c>
    </row>
    <row r="29" spans="1:6">
      <c r="A29" s="4">
        <f t="shared" si="1"/>
        <v>27</v>
      </c>
      <c r="B29" s="4">
        <v>387</v>
      </c>
      <c r="C29" s="4">
        <v>9</v>
      </c>
      <c r="D29" s="2">
        <f>186</f>
        <v>186</v>
      </c>
      <c r="E29" s="2">
        <f t="shared" si="0"/>
        <v>1674</v>
      </c>
      <c r="F29" s="2" t="s">
        <v>7</v>
      </c>
    </row>
    <row r="30" spans="1:6">
      <c r="A30" s="6"/>
      <c r="B30" s="6"/>
      <c r="C30" s="6"/>
      <c r="D30" s="6"/>
      <c r="E30" s="6"/>
      <c r="F30" s="6"/>
    </row>
    <row r="31" spans="1:6" ht="18">
      <c r="A31" s="1" t="s">
        <v>8</v>
      </c>
      <c r="B31" s="1"/>
      <c r="C31" s="1"/>
      <c r="D31" s="1"/>
      <c r="E31" s="1"/>
      <c r="F31" s="1"/>
    </row>
    <row r="32" spans="1:6" ht="59.25" customHeight="1">
      <c r="A32" s="7" t="s">
        <v>9</v>
      </c>
      <c r="B32" s="7"/>
      <c r="C32" s="7"/>
      <c r="D32" s="7"/>
      <c r="E32" s="7"/>
      <c r="F32" s="7"/>
    </row>
    <row r="34" spans="1:6" ht="60">
      <c r="A34" s="3" t="s">
        <v>2</v>
      </c>
      <c r="B34" s="3" t="s">
        <v>10</v>
      </c>
      <c r="C34" s="3" t="s">
        <v>11</v>
      </c>
      <c r="D34" s="3" t="s">
        <v>12</v>
      </c>
      <c r="E34" s="3" t="s">
        <v>6</v>
      </c>
    </row>
    <row r="35" spans="1:6">
      <c r="A35" s="2">
        <v>197</v>
      </c>
      <c r="B35" s="2">
        <v>63</v>
      </c>
      <c r="C35" s="2">
        <v>186</v>
      </c>
      <c r="D35" s="2">
        <f>B35*C35</f>
        <v>11718</v>
      </c>
      <c r="E35" s="8">
        <f>D35*734.11</f>
        <v>8602300.9800000004</v>
      </c>
    </row>
    <row r="37" spans="1:6" ht="52.5" customHeight="1">
      <c r="A37" s="7" t="s">
        <v>13</v>
      </c>
      <c r="B37" s="7"/>
      <c r="C37" s="7"/>
      <c r="D37" s="7"/>
      <c r="E37" s="7"/>
      <c r="F37" s="7"/>
    </row>
    <row r="39" spans="1:6" ht="48">
      <c r="A39" s="9" t="s">
        <v>2</v>
      </c>
      <c r="B39" s="9" t="s">
        <v>10</v>
      </c>
      <c r="C39" s="9" t="s">
        <v>14</v>
      </c>
      <c r="D39" s="9" t="s">
        <v>11</v>
      </c>
      <c r="E39" s="9" t="s">
        <v>12</v>
      </c>
      <c r="F39" s="9" t="s">
        <v>15</v>
      </c>
    </row>
    <row r="40" spans="1:6">
      <c r="A40" s="10">
        <v>197</v>
      </c>
      <c r="B40" s="10">
        <v>63</v>
      </c>
      <c r="C40" s="10">
        <v>30</v>
      </c>
      <c r="D40" s="10">
        <v>186</v>
      </c>
      <c r="E40" s="10">
        <f>+C40*D40</f>
        <v>5580</v>
      </c>
      <c r="F40" s="11">
        <f>E40*734.11</f>
        <v>4096333.8000000003</v>
      </c>
    </row>
    <row r="42" spans="1:6" ht="62.25" customHeight="1">
      <c r="A42" s="12" t="s">
        <v>16</v>
      </c>
      <c r="B42" s="12"/>
      <c r="C42" s="12"/>
      <c r="D42" s="12"/>
      <c r="E42" s="12"/>
      <c r="F42" s="12"/>
    </row>
    <row r="44" spans="1:6">
      <c r="A44" s="12" t="s">
        <v>17</v>
      </c>
      <c r="B44" s="12"/>
      <c r="C44" s="12"/>
      <c r="D44" s="12"/>
      <c r="E44" s="12"/>
      <c r="F44" s="12"/>
    </row>
  </sheetData>
  <mergeCells count="6">
    <mergeCell ref="A1:F1"/>
    <mergeCell ref="A31:F31"/>
    <mergeCell ref="A32:F32"/>
    <mergeCell ref="A37:F37"/>
    <mergeCell ref="A42:F42"/>
    <mergeCell ref="A44:F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2022-01-31T14:06:24Z</dcterms:modified>
</cp:coreProperties>
</file>