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upiter\ComprasCentral\TRAMITE LICITACIONES\PLIEGOS\2021\CP ARTICULOS ORTOPEDICOS\"/>
    </mc:Choice>
  </mc:AlternateContent>
  <workbookProtection workbookAlgorithmName="SHA-512" workbookHashValue="8N1xK5CtakbcHV6fUifzk01ZNb7Zg8N5zJFxZjBS3IEX5D/uQu4h6xu11jrEYEhyqluvWBwBYO7TNvgdq1Gl4g==" workbookSaltValue="PF0egJ0NkWFz6YDbCz/r+g==" workbookSpinCount="100000" lockStructure="1"/>
  <bookViews>
    <workbookView xWindow="0" yWindow="0" windowWidth="19200" windowHeight="10650"/>
  </bookViews>
  <sheets>
    <sheet name="ANEXO I" sheetId="1" r:id="rId1"/>
    <sheet name="COTIZACIÓN" sheetId="2" r:id="rId2"/>
    <sheet name="COTIZACIÓN-OPCIONALES" sheetId="3" r:id="rId3"/>
  </sheets>
  <definedNames>
    <definedName name="_xlnm.Print_Area" localSheetId="0">'ANEXO I'!$A$1:$F$100</definedName>
    <definedName name="_xlnm.Print_Area" localSheetId="1">COTIZACIÓN!$A$1:$I$65</definedName>
    <definedName name="_xlnm.Print_Area" localSheetId="2">'COTIZACIÓN-OPCIONALES'!$A$1:$I$65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3" l="1"/>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 i="2"/>
</calcChain>
</file>

<file path=xl/sharedStrings.xml><?xml version="1.0" encoding="utf-8"?>
<sst xmlns="http://schemas.openxmlformats.org/spreadsheetml/2006/main" count="611" uniqueCount="190">
  <si>
    <t>RENGLÓN</t>
  </si>
  <si>
    <t>DESCRIPCIÓN</t>
  </si>
  <si>
    <t>CANTIDAD ESTIMADA ANUAL</t>
  </si>
  <si>
    <t>OBSERVACIONES</t>
  </si>
  <si>
    <t xml:space="preserve">BRACE </t>
  </si>
  <si>
    <t>A medida</t>
  </si>
  <si>
    <t>CABESTRILLO</t>
  </si>
  <si>
    <t>a</t>
  </si>
  <si>
    <t>Standard</t>
  </si>
  <si>
    <t>b</t>
  </si>
  <si>
    <t xml:space="preserve">Cabestrillo de TNT </t>
  </si>
  <si>
    <t>c</t>
  </si>
  <si>
    <t>Según talles</t>
  </si>
  <si>
    <t>e</t>
  </si>
  <si>
    <t>CAZOLETA PARA YESO</t>
  </si>
  <si>
    <t>CODERA</t>
  </si>
  <si>
    <t>d</t>
  </si>
  <si>
    <t>universal</t>
  </si>
  <si>
    <t>COLLAR</t>
  </si>
  <si>
    <t xml:space="preserve">Collar Philadelphia </t>
  </si>
  <si>
    <t> b</t>
  </si>
  <si>
    <t>Collar de espuma </t>
  </si>
  <si>
    <t>Standard y talles</t>
  </si>
  <si>
    <t>CORSÉ ORTOPÉDICO</t>
  </si>
  <si>
    <t>Termoplástico bivalvo Toraco - lumbar TLSO</t>
  </si>
  <si>
    <t>A Medida</t>
  </si>
  <si>
    <t>Termoplástico bivalvo Lumbosacro</t>
  </si>
  <si>
    <t>FAJA AMERICANA</t>
  </si>
  <si>
    <t> a</t>
  </si>
  <si>
    <t>Faja Americana sin ballenas </t>
  </si>
  <si>
    <t>Faja Americana con ballenas larga</t>
  </si>
  <si>
    <t>FÉRULAS PARA MANO</t>
  </si>
  <si>
    <t>Muñequera boomerang para inmovilización de pulgar en neopreno</t>
  </si>
  <si>
    <t xml:space="preserve">Dedil de silicona para mano </t>
  </si>
  <si>
    <t xml:space="preserve">Según </t>
  </si>
  <si>
    <t>FERULAS PARA MIEMBRO INFERIOR</t>
  </si>
  <si>
    <t>Férula AFO de posición en termoplástico</t>
  </si>
  <si>
    <t>Férula AFO para marcha</t>
  </si>
  <si>
    <t>Férula AFO con articulación tipo Kleinert</t>
  </si>
  <si>
    <t>Férula de posición KAFO sin articulación en termoplástico</t>
  </si>
  <si>
    <t>Férula de posición KAFO con articulación con traba suiza</t>
  </si>
  <si>
    <t>f</t>
  </si>
  <si>
    <t>g</t>
  </si>
  <si>
    <t>GUANTE DE ALGODÓN</t>
  </si>
  <si>
    <t>20 pares</t>
  </si>
  <si>
    <t>MEDIAS CAN CAN</t>
  </si>
  <si>
    <t>Media Can Can Tensión mediana (20-30 mmHg)</t>
  </si>
  <si>
    <t>Media Can Can Tensión Alta (30-40 mmHg)</t>
  </si>
  <si>
    <t>Media elástica Tensión Alta (30-40 mmHg) hasta raíz del muslo</t>
  </si>
  <si>
    <t>MEDIA CON PIE A LA RODILLA ELASTICA</t>
  </si>
  <si>
    <t>Color piel Tensión mediana (20-30 mmHg)</t>
  </si>
  <si>
    <t>Color piel Tensión Alta (30-40 mmHg)</t>
  </si>
  <si>
    <t xml:space="preserve">RODILLERAS </t>
  </si>
  <si>
    <t>TOBILLERAS</t>
  </si>
  <si>
    <t>Tobillera elástica fina sin costuras</t>
  </si>
  <si>
    <t xml:space="preserve">PLANTARES </t>
  </si>
  <si>
    <t>PLANTILLAS DE SILICONA</t>
  </si>
  <si>
    <t>50 pares</t>
  </si>
  <si>
    <t>VENDA ELÁSTICA</t>
  </si>
  <si>
    <t>5 cm de ancho</t>
  </si>
  <si>
    <t xml:space="preserve">10 cm de ancho </t>
  </si>
  <si>
    <t>15 cm de ancho</t>
  </si>
  <si>
    <t>VENDA DE AMPUTADOS</t>
  </si>
  <si>
    <t>5 cm de ancho por 2 metros de largo</t>
  </si>
  <si>
    <t xml:space="preserve">10 cm de ancho por 3 metros de largo </t>
  </si>
  <si>
    <t xml:space="preserve">15 cm de ancho por 5 metros de largo </t>
  </si>
  <si>
    <t>CALZADO ORTOPÉDICO</t>
  </si>
  <si>
    <t>A Medida </t>
  </si>
  <si>
    <t>REPARACIONES</t>
  </si>
  <si>
    <t>Arreglo de calzado 1/2 suela en suela</t>
  </si>
  <si>
    <t>50 Pares</t>
  </si>
  <si>
    <t>Según demanda</t>
  </si>
  <si>
    <t>Arreglo de calzado 1/2 suela en goma</t>
  </si>
  <si>
    <t>Arreglo de calzado suela entera en suela</t>
  </si>
  <si>
    <t>Arreglo de calzado suela entera en goma</t>
  </si>
  <si>
    <t>Arreglo de Calzado taco en suela</t>
  </si>
  <si>
    <t>Arreglo de Calzado taco en goma</t>
  </si>
  <si>
    <t>Arreglo de Calzado plantillado</t>
  </si>
  <si>
    <t>h</t>
  </si>
  <si>
    <t>Modificaciones - Acortamientos (por cm)</t>
  </si>
  <si>
    <t>130 </t>
  </si>
  <si>
    <t xml:space="preserve">Cabestrillo cuña abductora chica 
INDICACIONES • Abductor de hombro a 30°. • Procesos post-quirúrgicos. • Reconstrucción de CARACTERÍSTICAS TÉCNICAS • Confeccionado en espuma de poliuretano, bondeado velour y sujeción en Velcro  • Confortable, versátil y liviano .ver muestra
</t>
  </si>
  <si>
    <t xml:space="preserve">Cabestrillo cuña abductora grande
Abductor de hombro a 45°.  CARACTERÍSTICAS TÉCNICAS • Confeccionado en espuma de poliuretano, bondeado velour y sujeción en Velcro • Confortable, versátil y liviano.  Ver muestras
</t>
  </si>
  <si>
    <t>Soporte de clavícula confeccionado en neopreno sujeción en velcro regulable  ver muestra</t>
  </si>
  <si>
    <t xml:space="preserve">Codera corta
CARACTERÍSTICAS TÉCNICAS • Confeccionado en neoprene. • Sujeción en Velcro
</t>
  </si>
  <si>
    <t xml:space="preserve"> codera articulada Confeccionado en neoprene Velcro® Plush. • Sujeción en X. • Sujeción universal de brazo y antebrazo. • Articulación bilateral para control de flexo-extensión y medial-lat</t>
  </si>
  <si>
    <t>Codera larga • Confeccionado en neoprene Velcro Plush. • Sujeción en X. • Sujeción universal de brazo y antebrazo. • Articulación bilateral para control de flexo-extensión y medial-lat</t>
  </si>
  <si>
    <t xml:space="preserve">Codera larga con control articularConfeccionado en bondeado
de pana velour.
• Rango de movimiento cada 10°. </t>
  </si>
  <si>
    <t>CARACTERÍSTICAS TÉCNICAS
• Confeccionado en bondeado velour.
• Sujeción en VelcrO
• Barras laterales y posteriores
de aluminio, otorgan inmovilización
en flexo-extensión y movimientos
lateraleS</t>
  </si>
  <si>
    <t>De neopreno con inmovilizadores de rodilla con articulación • Confeccionado en neoprene.
• Orificio rotuliano.
• Firme sujeción tibio-femoral
en Velcro
• Articulación monocéntrica con
tope de extensión a 180°.</t>
  </si>
  <si>
    <t xml:space="preserve">Tobillera con ajuste en 8 CARACTERÍSTICAS TÉCNICAS
• Confeccionado en neoprene.
• Sujeción elástica adicional en 8.
• Termocompresión.
</t>
  </si>
  <si>
    <t>Tobillera tibio peroneo astragalino c/ estribo Confeccionado en polietileno de alta densidad.
• Valvas laterales.
• Articulación libre.
• Soporte plantar en forma de estribo en
termoplástico.
• Protectores acolchados en maléolos.
• Sujeción en neoprene VelcrO plush.
• Anatómico.</t>
  </si>
  <si>
    <t>Bota Walker CARACTERÍSTICA
TÉCNICAS • Confeccionado en bondeado
velour removible.
• Diseño ligero y resistente. • Polietileno de alta densidad. • Suela curva antideslizante. • Compresión
 semi-circunferencial. • Rigidez en zona plantar
(estabilidad e inmovilización).
• Nervaduras estabilizadoras. • Estructura anatómica.</t>
  </si>
  <si>
    <t>SEGÚN TALLES</t>
  </si>
  <si>
    <t>Soporte para pie caído• Confeccionado en neoprene.
• Sujeción en Velcro
• Pieza plástica entre la lengüeta
y los cordones.
• Elástico reforzado, une el empeine
con la pantorrilla.</t>
  </si>
  <si>
    <t>Cabestrillo de tela para fracturas y post ops</t>
  </si>
  <si>
    <t xml:space="preserve">Por talle </t>
  </si>
  <si>
    <r>
      <t>FAJA DORSO LUMBAR CON ESPALDERA • Confeccionado en elástico afelpado, acanalado, multi banda, transpirable. • Técnica innovadora de costura sin hilos. • Dos ballenas laterales flexibles. • Cuatro ballenas posteriores flexibles. • Bandas de ajustes y refuerzos. • Pieza dorsal incorporada. • Almohadilla lumbar removible</t>
    </r>
    <r>
      <rPr>
        <sz val="11"/>
        <color rgb="FFFF0000"/>
        <rFont val="Calibri"/>
        <family val="2"/>
        <scheme val="minor"/>
      </rPr>
      <t xml:space="preserve">  </t>
    </r>
  </si>
  <si>
    <t>Según tamaño por talle</t>
  </si>
  <si>
    <r>
      <t>CARACTERÍSTICAS TÉCNICAS
• Confeccionado en bondeado velour.
• Sujeción en Velcro.
• Articulación regulable
de flexión y extensión.
• Barras de aluminio.
• Rango de movimiento cada 10° .</t>
    </r>
    <r>
      <rPr>
        <sz val="10"/>
        <rFont val="Arial"/>
        <family val="2"/>
      </rPr>
      <t xml:space="preserve">
</t>
    </r>
  </si>
  <si>
    <r>
      <t>TALONERAS DE SILICONA
•</t>
    </r>
    <r>
      <rPr>
        <sz val="10"/>
        <color theme="1"/>
        <rFont val="Arial"/>
        <family val="2"/>
      </rPr>
      <t xml:space="preserve"> Confeccionada en silicona.
• Propiedades viscoelásticas.
• Suave, flexible y conservará
 su forma.
• No irrita la piel y no tiene olor.
• Para uso externo.
• Lavable y reutilizable.</t>
    </r>
  </si>
  <si>
    <t>En cuero</t>
  </si>
  <si>
    <t>Con plantilla amortiguada</t>
  </si>
  <si>
    <t>Máximo 24 hs.</t>
  </si>
  <si>
    <t>5 dias habiles</t>
  </si>
  <si>
    <t>10 Días hábiles</t>
  </si>
  <si>
    <t>3 días hábiles</t>
  </si>
  <si>
    <t>c.1</t>
  </si>
  <si>
    <t>c.2</t>
  </si>
  <si>
    <t>Plazo máximo de entrega</t>
  </si>
  <si>
    <t>5 días hábiles</t>
  </si>
  <si>
    <t>15 días hábiles</t>
  </si>
  <si>
    <r>
      <t xml:space="preserve">CALZADO DEPORTIVO
</t>
    </r>
    <r>
      <rPr>
        <sz val="10"/>
        <color theme="1"/>
        <rFont val="Arial"/>
        <family val="2"/>
      </rPr>
      <t>Escala de talles desde el número 35 hasta el 45</t>
    </r>
  </si>
  <si>
    <t>ANEXO I</t>
  </si>
  <si>
    <t>1 - BRACE</t>
  </si>
  <si>
    <t>2 A - CABESTRILLO</t>
  </si>
  <si>
    <t>2 B - CABESTRILLO</t>
  </si>
  <si>
    <t>2 C.2 - CABESTRILLO</t>
  </si>
  <si>
    <t>2 C.1 - CABESTRILLO</t>
  </si>
  <si>
    <t>2 D - CABESTRILLO</t>
  </si>
  <si>
    <t>3 - CAZOLETA PARA YESO</t>
  </si>
  <si>
    <t>4 A - CODERA</t>
  </si>
  <si>
    <t>4 B - CODERA</t>
  </si>
  <si>
    <t>4 C - CODERA</t>
  </si>
  <si>
    <t>4 D - CODERA</t>
  </si>
  <si>
    <t>5 A - COLLAR</t>
  </si>
  <si>
    <t>5 B - COLLAR</t>
  </si>
  <si>
    <t>6 A -CORSÉ ORTOPÉDICO</t>
  </si>
  <si>
    <t>6 B -CORSÉ ORTOPÉDICO</t>
  </si>
  <si>
    <t>7 A - FAJA AMERICANA</t>
  </si>
  <si>
    <t>7 B - FAJA AMERICANA</t>
  </si>
  <si>
    <t>7 C - FAJA AMERICANA</t>
  </si>
  <si>
    <t>8 A - FÉRULAS PARA MANO</t>
  </si>
  <si>
    <t>8 B - FÉRULAS PARA MANO</t>
  </si>
  <si>
    <t>9 A - FÉRULAS PARA MIEMBRO INFERIOR</t>
  </si>
  <si>
    <t>9 B - FÉRULAS PARA MIEMBRO INFERIOR</t>
  </si>
  <si>
    <t>9 C - FÉRULAS PARA MIEMBRO INFERIOR</t>
  </si>
  <si>
    <t>9 D - FÉRULAS PARA MIEMBRO INFERIOR</t>
  </si>
  <si>
    <t>9 E - FÉRULAS PARA MIEMBRO INFERIOR</t>
  </si>
  <si>
    <t>9 F - FÉRULAS PARA MIEMBRO INFERIOR</t>
  </si>
  <si>
    <t>9 G - FÉRULAS PARA MIEMBRO INFERIOR</t>
  </si>
  <si>
    <t>9 H - FÉRULAS PARA MIEMBRO INFERIOR</t>
  </si>
  <si>
    <t>10 - GUANTE DE ALGODÓN</t>
  </si>
  <si>
    <t>11 A - MEDIAS CAN CAN</t>
  </si>
  <si>
    <t>11 B - MEDIAS CAN CAN</t>
  </si>
  <si>
    <t>11 C - MEDIAS CAN CAN</t>
  </si>
  <si>
    <t>12 A - MEDIA CON PIE A LA RODILLA ELÁSTICA</t>
  </si>
  <si>
    <t>12 B - MEDIA CON PIE A LA RODILLA ELÁSTICA</t>
  </si>
  <si>
    <t>13 A - RODILLERAS</t>
  </si>
  <si>
    <t>13 B - RODILLERAS</t>
  </si>
  <si>
    <t>13 C - RODILLERAS</t>
  </si>
  <si>
    <t>14 - TALONERA DE SILICONA</t>
  </si>
  <si>
    <t>15 A - TOBILLERAS</t>
  </si>
  <si>
    <t>15 B - TOBILLERAS</t>
  </si>
  <si>
    <t>16 - PLANTARES</t>
  </si>
  <si>
    <t>17 - PLANTILLAS DE SILICONA</t>
  </si>
  <si>
    <t>18 A - VENDA ELÁSTICA</t>
  </si>
  <si>
    <t>18 B - VENDA ELÁSTICA</t>
  </si>
  <si>
    <t>18 C - VENDA ELÁSTICA</t>
  </si>
  <si>
    <t>19 A - VENDA DE AMPUTADOS</t>
  </si>
  <si>
    <t>20 A - CALZADO ORTOPÉDICO</t>
  </si>
  <si>
    <t>21 A - REPARACIONES</t>
  </si>
  <si>
    <t>22 A - CALZADO DEPORTIVO</t>
  </si>
  <si>
    <t>19 B - VENDA DE AMPUTADOS</t>
  </si>
  <si>
    <t>19 C - VENDA DE AMPUTADOS</t>
  </si>
  <si>
    <t>21 B - REPARACIONES</t>
  </si>
  <si>
    <t>21 C - REPARACIONES</t>
  </si>
  <si>
    <t>21 D - REPARACIONES</t>
  </si>
  <si>
    <t>21 E - REPARACIONES</t>
  </si>
  <si>
    <t>21 F - REPARACIONES</t>
  </si>
  <si>
    <t>21 G - REPARACIONES</t>
  </si>
  <si>
    <t>21 H - REPARACIONES</t>
  </si>
  <si>
    <t>22 B - CALZADO DEPORTIVO</t>
  </si>
  <si>
    <t>OBSERVACIONES BSE</t>
  </si>
  <si>
    <t>PLAZO MÁXIMO DE ENTREGA</t>
  </si>
  <si>
    <t>PRECIO UNITARIO S/IMP</t>
  </si>
  <si>
    <t>PRECIO GLOBAL S/IMP</t>
  </si>
  <si>
    <t>OBSERVACIONES Y/O COMENTARIOS DE OFERENTE</t>
  </si>
  <si>
    <t>CORREO ELECTRÓNICO  →</t>
  </si>
  <si>
    <r>
      <t xml:space="preserve">NOMBRE DE EMPRESA OFERENTE </t>
    </r>
    <r>
      <rPr>
        <b/>
        <sz val="11"/>
        <color theme="1"/>
        <rFont val="Calibri"/>
        <family val="2"/>
      </rPr>
      <t>→</t>
    </r>
  </si>
  <si>
    <t>(PARES)</t>
  </si>
  <si>
    <t>Según demanda (PARES)</t>
  </si>
  <si>
    <t>Standard (PARES)</t>
  </si>
  <si>
    <t>5) Compruebe que el archivo se puede abrir desde el medio electrónico elegido.
6) El campo 'Observaciones y/o comentarios de oferente' es para que realice las apreciaciones que considere pertinentes.
7) La pestaña 'ANEXO I' es el anexo correspondiente y está incluido a efectos de vuestra consulta ya que tiene información más detallada de los renglones a cotizar.</t>
  </si>
  <si>
    <t>INSTRUCCIONES:
1) Complete los campos en color celeste claro de la pestaña 'COTIZACIÓN'.
2) No intente modificar la planilla de cotización. La misma está protegida por contraseña.
3) Se podrá cotizar una opción adicional a cada renglón. Para ello, completará la pestaña 'COTIZACIÓN-OPCIONALES'.
4) Una vez completada: Guarde en algún medio electrónico (CD, DVD, Pendrive). Denomínelas por ej.: 'Cotización empresa X'.</t>
  </si>
  <si>
    <t>GARANTÍA EN MESES</t>
  </si>
  <si>
    <t>CERTIFICADO</t>
  </si>
  <si>
    <t>Zapatos con contrafuerte firme y capellada alta de cuero con plantar incorporado</t>
  </si>
  <si>
    <t>Botas con plantar incorporado</t>
  </si>
  <si>
    <t>20 B - BOTAS CON PLANTAR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</si>
</sst>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380A]\ #,##0.00;\-[$$-380A]\ #,##0.00"/>
    <numFmt numFmtId="165" formatCode="#,##0_ ;\-#,##0\ "/>
  </numFmts>
  <fonts count="12" x14ac:knownFonts="1">
    <font>
      <sz val="11"/>
      <color theme="1"/>
      <name val="Calibri"/>
      <family val="2"/>
      <scheme val="minor"/>
    </font>
    <font>
      <b/>
      <sz val="10"/>
      <color theme="1"/>
      <name val="Arial"/>
      <family val="2"/>
    </font>
    <font>
      <sz val="10"/>
      <color theme="1"/>
      <name val="Arial"/>
      <family val="2"/>
    </font>
    <font>
      <sz val="9"/>
      <color theme="1"/>
      <name val="Arial"/>
      <family val="2"/>
    </font>
    <font>
      <sz val="11"/>
      <color rgb="FFFF0000"/>
      <name val="Calibri"/>
      <family val="2"/>
      <scheme val="minor"/>
    </font>
    <font>
      <sz val="10"/>
      <name val="Arial"/>
      <family val="2"/>
    </font>
    <font>
      <b/>
      <sz val="11"/>
      <color theme="1"/>
      <name val="Calibri"/>
      <family val="2"/>
      <scheme val="minor"/>
    </font>
    <font>
      <b/>
      <sz val="10"/>
      <name val="Arial"/>
      <family val="2"/>
    </font>
    <font>
      <sz val="11"/>
      <name val="Calibri"/>
      <family val="2"/>
      <scheme val="minor"/>
    </font>
    <font>
      <b/>
      <u/>
      <sz val="14"/>
      <color theme="1"/>
      <name val="Arial"/>
      <family val="2"/>
    </font>
    <font>
      <sz val="11"/>
      <color theme="1"/>
      <name val="Calibri"/>
      <family val="2"/>
      <scheme val="minor"/>
    </font>
    <font>
      <b/>
      <sz val="11"/>
      <color theme="1"/>
      <name val="Calibri"/>
      <family val="2"/>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62">
    <xf numFmtId="0" fontId="0" fillId="0" borderId="0" xfId="0"/>
    <xf numFmtId="0" fontId="0" fillId="0" borderId="0" xfId="0" applyAlignment="1">
      <alignment wrapText="1"/>
    </xf>
    <xf numFmtId="0" fontId="2" fillId="0" borderId="1" xfId="0" applyFont="1" applyFill="1" applyBorder="1" applyAlignment="1">
      <alignment vertical="center"/>
    </xf>
    <xf numFmtId="0" fontId="6" fillId="0" borderId="0" xfId="0"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5" fillId="0" borderId="1" xfId="0" applyFont="1" applyBorder="1" applyAlignment="1">
      <alignment vertical="center" wrapText="1"/>
    </xf>
    <xf numFmtId="0" fontId="2" fillId="0" borderId="1" xfId="0" applyFont="1" applyFill="1" applyBorder="1" applyAlignment="1">
      <alignment horizontal="left" vertical="center"/>
    </xf>
    <xf numFmtId="0" fontId="2" fillId="0" borderId="1" xfId="0" applyFont="1" applyBorder="1" applyAlignment="1">
      <alignment vertical="center" wrapText="1"/>
    </xf>
    <xf numFmtId="0" fontId="0" fillId="0" borderId="1" xfId="0" applyBorder="1" applyAlignment="1">
      <alignment wrapText="1"/>
    </xf>
    <xf numFmtId="0" fontId="2" fillId="0" borderId="1" xfId="0" applyFont="1" applyBorder="1" applyAlignment="1">
      <alignment horizontal="left" vertical="center" wrapText="1"/>
    </xf>
    <xf numFmtId="0" fontId="5" fillId="0" borderId="1" xfId="0" applyFont="1" applyFill="1" applyBorder="1" applyAlignment="1">
      <alignment vertical="center" wrapText="1"/>
    </xf>
    <xf numFmtId="0" fontId="1" fillId="0" borderId="1" xfId="0" applyFont="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Border="1"/>
    <xf numFmtId="0" fontId="8" fillId="4" borderId="1" xfId="0" applyFont="1" applyFill="1" applyBorder="1"/>
    <xf numFmtId="0" fontId="8" fillId="0" borderId="1" xfId="0" applyFont="1" applyBorder="1" applyAlignment="1">
      <alignment vertical="center"/>
    </xf>
    <xf numFmtId="0" fontId="8" fillId="0" borderId="0" xfId="0" applyFont="1"/>
    <xf numFmtId="0" fontId="6" fillId="0" borderId="0" xfId="0" applyFont="1"/>
    <xf numFmtId="0" fontId="8" fillId="5" borderId="1" xfId="0" applyFont="1" applyFill="1" applyBorder="1"/>
    <xf numFmtId="0" fontId="1" fillId="0" borderId="1" xfId="0" applyFont="1" applyFill="1" applyBorder="1" applyAlignment="1">
      <alignment vertical="center" wrapText="1"/>
    </xf>
    <xf numFmtId="0" fontId="9" fillId="0" borderId="0" xfId="0" applyFont="1"/>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horizontal="justify" vertical="top" wrapText="1"/>
    </xf>
    <xf numFmtId="164" fontId="0" fillId="0" borderId="0" xfId="1" applyNumberFormat="1" applyFont="1" applyAlignment="1">
      <alignment horizontal="right" vertical="center" wrapText="1" indent="1"/>
    </xf>
    <xf numFmtId="164" fontId="6" fillId="0" borderId="0" xfId="1"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indent="1"/>
    </xf>
    <xf numFmtId="164" fontId="0" fillId="6" borderId="0" xfId="1" applyNumberFormat="1" applyFont="1" applyFill="1" applyAlignment="1" applyProtection="1">
      <alignment horizontal="right" vertical="center" wrapText="1" indent="1"/>
      <protection locked="0"/>
    </xf>
    <xf numFmtId="0" fontId="0" fillId="6" borderId="0" xfId="0" applyFill="1" applyAlignment="1" applyProtection="1">
      <alignment horizontal="justify" vertical="top" wrapText="1"/>
      <protection locked="0"/>
    </xf>
    <xf numFmtId="165" fontId="0" fillId="6" borderId="0" xfId="1" applyNumberFormat="1" applyFont="1" applyFill="1" applyAlignment="1" applyProtection="1">
      <alignment horizontal="right" vertical="center" wrapText="1" indent="1"/>
      <protection locked="0"/>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1" xfId="0" applyFont="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lignment horizontal="left" vertical="center" wrapText="1"/>
    </xf>
    <xf numFmtId="0" fontId="0" fillId="0" borderId="0" xfId="0" applyAlignment="1">
      <alignment horizontal="center" vertical="center"/>
    </xf>
    <xf numFmtId="0" fontId="6" fillId="0" borderId="0" xfId="0" applyFont="1" applyAlignment="1">
      <alignment horizontal="justify" vertical="top" wrapText="1"/>
    </xf>
    <xf numFmtId="0" fontId="0" fillId="6" borderId="0" xfId="0" applyFill="1" applyAlignment="1" applyProtection="1">
      <alignment horizontal="center" vertical="center"/>
      <protection locked="0"/>
    </xf>
    <xf numFmtId="0" fontId="6" fillId="0" borderId="0" xfId="0" applyFont="1" applyAlignment="1">
      <alignment horizontal="center" vertical="center"/>
    </xf>
    <xf numFmtId="164" fontId="0" fillId="6" borderId="0" xfId="1" applyNumberFormat="1" applyFont="1" applyFill="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249977111117893"/>
    <pageSetUpPr fitToPage="1"/>
  </sheetPr>
  <dimension ref="A1:G101"/>
  <sheetViews>
    <sheetView tabSelected="1" topLeftCell="A76" zoomScale="115" zoomScaleNormal="115" workbookViewId="0">
      <selection activeCell="H87" sqref="H87"/>
    </sheetView>
  </sheetViews>
  <sheetFormatPr baseColWidth="10" defaultRowHeight="15" x14ac:dyDescent="0.25"/>
  <cols>
    <col min="1" max="1" width="12" customWidth="1"/>
    <col min="2" max="2" width="5.140625" style="21" customWidth="1"/>
    <col min="3" max="3" width="50.7109375" customWidth="1"/>
    <col min="4" max="4" width="10.5703125" bestFit="1" customWidth="1"/>
    <col min="5" max="5" width="15.42578125" customWidth="1"/>
    <col min="6" max="6" width="21.5703125" style="20" bestFit="1" customWidth="1"/>
  </cols>
  <sheetData>
    <row r="1" spans="1:6" ht="18" x14ac:dyDescent="0.25">
      <c r="A1" s="24" t="s">
        <v>113</v>
      </c>
    </row>
    <row r="3" spans="1:6" ht="38.25" x14ac:dyDescent="0.25">
      <c r="A3" s="4" t="s">
        <v>0</v>
      </c>
      <c r="B3" s="4"/>
      <c r="C3" s="4" t="s">
        <v>1</v>
      </c>
      <c r="D3" s="4" t="s">
        <v>2</v>
      </c>
      <c r="E3" s="5" t="s">
        <v>3</v>
      </c>
      <c r="F3" s="16" t="s">
        <v>109</v>
      </c>
    </row>
    <row r="4" spans="1:6" x14ac:dyDescent="0.25">
      <c r="A4" s="6">
        <v>1</v>
      </c>
      <c r="B4" s="43" t="s">
        <v>4</v>
      </c>
      <c r="C4" s="45"/>
      <c r="D4" s="26">
        <v>2</v>
      </c>
      <c r="E4" s="7" t="s">
        <v>5</v>
      </c>
      <c r="F4" s="17" t="s">
        <v>104</v>
      </c>
    </row>
    <row r="5" spans="1:6" x14ac:dyDescent="0.25">
      <c r="A5" s="53"/>
      <c r="B5" s="54"/>
      <c r="C5" s="54"/>
      <c r="D5" s="54"/>
      <c r="E5" s="55"/>
      <c r="F5" s="18"/>
    </row>
    <row r="6" spans="1:6" x14ac:dyDescent="0.25">
      <c r="A6" s="46">
        <v>2</v>
      </c>
      <c r="B6" s="43" t="s">
        <v>6</v>
      </c>
      <c r="C6" s="44"/>
      <c r="D6" s="44"/>
      <c r="E6" s="44"/>
      <c r="F6" s="45"/>
    </row>
    <row r="7" spans="1:6" x14ac:dyDescent="0.25">
      <c r="A7" s="47"/>
      <c r="B7" s="6" t="s">
        <v>7</v>
      </c>
      <c r="C7" s="8" t="s">
        <v>95</v>
      </c>
      <c r="D7" s="26">
        <v>100</v>
      </c>
      <c r="E7" s="7" t="s">
        <v>8</v>
      </c>
      <c r="F7" s="17" t="s">
        <v>106</v>
      </c>
    </row>
    <row r="8" spans="1:6" x14ac:dyDescent="0.25">
      <c r="A8" s="47"/>
      <c r="B8" s="6" t="s">
        <v>9</v>
      </c>
      <c r="C8" s="8" t="s">
        <v>10</v>
      </c>
      <c r="D8" s="26">
        <v>2000</v>
      </c>
      <c r="E8" s="7" t="s">
        <v>8</v>
      </c>
      <c r="F8" s="17" t="s">
        <v>106</v>
      </c>
    </row>
    <row r="9" spans="1:6" ht="89.25" x14ac:dyDescent="0.25">
      <c r="A9" s="47"/>
      <c r="B9" s="6" t="s">
        <v>107</v>
      </c>
      <c r="C9" s="9" t="s">
        <v>81</v>
      </c>
      <c r="D9" s="26">
        <v>20</v>
      </c>
      <c r="E9" s="10"/>
      <c r="F9" s="17" t="s">
        <v>106</v>
      </c>
    </row>
    <row r="10" spans="1:6" ht="76.5" x14ac:dyDescent="0.25">
      <c r="A10" s="47"/>
      <c r="B10" s="6" t="s">
        <v>108</v>
      </c>
      <c r="C10" s="9" t="s">
        <v>82</v>
      </c>
      <c r="D10" s="26">
        <v>10</v>
      </c>
      <c r="E10" s="10" t="s">
        <v>12</v>
      </c>
      <c r="F10" s="17" t="s">
        <v>106</v>
      </c>
    </row>
    <row r="11" spans="1:6" x14ac:dyDescent="0.25">
      <c r="A11" s="48"/>
      <c r="B11" s="6" t="s">
        <v>16</v>
      </c>
      <c r="C11" s="8" t="s">
        <v>83</v>
      </c>
      <c r="D11" s="26">
        <v>15</v>
      </c>
      <c r="E11" s="7"/>
      <c r="F11" s="17" t="s">
        <v>106</v>
      </c>
    </row>
    <row r="12" spans="1:6" x14ac:dyDescent="0.25">
      <c r="A12" s="39"/>
      <c r="B12" s="39"/>
      <c r="C12" s="39"/>
      <c r="D12" s="39"/>
      <c r="E12" s="39"/>
      <c r="F12" s="18"/>
    </row>
    <row r="13" spans="1:6" x14ac:dyDescent="0.25">
      <c r="A13" s="6">
        <v>3</v>
      </c>
      <c r="B13" s="43" t="s">
        <v>14</v>
      </c>
      <c r="C13" s="45"/>
      <c r="D13" s="26">
        <v>15</v>
      </c>
      <c r="E13" s="7" t="s">
        <v>5</v>
      </c>
      <c r="F13" s="17" t="s">
        <v>110</v>
      </c>
    </row>
    <row r="14" spans="1:6" x14ac:dyDescent="0.25">
      <c r="A14" s="39"/>
      <c r="B14" s="39"/>
      <c r="C14" s="39"/>
      <c r="D14" s="39"/>
      <c r="E14" s="39"/>
      <c r="F14" s="18"/>
    </row>
    <row r="15" spans="1:6" x14ac:dyDescent="0.25">
      <c r="A15" s="46">
        <v>4</v>
      </c>
      <c r="B15" s="43" t="s">
        <v>15</v>
      </c>
      <c r="C15" s="44"/>
      <c r="D15" s="44"/>
      <c r="E15" s="44"/>
      <c r="F15" s="45"/>
    </row>
    <row r="16" spans="1:6" ht="51" x14ac:dyDescent="0.25">
      <c r="A16" s="47"/>
      <c r="B16" s="6" t="s">
        <v>7</v>
      </c>
      <c r="C16" s="11" t="s">
        <v>84</v>
      </c>
      <c r="D16" s="26">
        <v>180</v>
      </c>
      <c r="E16" s="7" t="s">
        <v>12</v>
      </c>
      <c r="F16" s="17" t="s">
        <v>106</v>
      </c>
    </row>
    <row r="17" spans="1:7" ht="51" x14ac:dyDescent="0.25">
      <c r="A17" s="47"/>
      <c r="B17" s="6" t="s">
        <v>9</v>
      </c>
      <c r="C17" s="11" t="s">
        <v>85</v>
      </c>
      <c r="D17" s="26">
        <v>10</v>
      </c>
      <c r="E17" s="7" t="s">
        <v>8</v>
      </c>
      <c r="F17" s="17" t="s">
        <v>106</v>
      </c>
    </row>
    <row r="18" spans="1:7" ht="51" x14ac:dyDescent="0.25">
      <c r="A18" s="47"/>
      <c r="B18" s="4" t="s">
        <v>11</v>
      </c>
      <c r="C18" s="11" t="s">
        <v>86</v>
      </c>
      <c r="D18" s="26">
        <v>180</v>
      </c>
      <c r="E18" s="7" t="s">
        <v>96</v>
      </c>
      <c r="F18" s="17" t="s">
        <v>106</v>
      </c>
    </row>
    <row r="19" spans="1:7" ht="51" x14ac:dyDescent="0.25">
      <c r="A19" s="48"/>
      <c r="B19" s="6" t="s">
        <v>16</v>
      </c>
      <c r="C19" s="11" t="s">
        <v>87</v>
      </c>
      <c r="D19" s="26">
        <v>5</v>
      </c>
      <c r="E19" s="7" t="s">
        <v>17</v>
      </c>
      <c r="F19" s="17" t="s">
        <v>106</v>
      </c>
    </row>
    <row r="20" spans="1:7" x14ac:dyDescent="0.25">
      <c r="A20" s="39"/>
      <c r="B20" s="39"/>
      <c r="C20" s="39"/>
      <c r="D20" s="39"/>
      <c r="E20" s="39"/>
      <c r="F20" s="18"/>
    </row>
    <row r="21" spans="1:7" x14ac:dyDescent="0.25">
      <c r="A21" s="46">
        <v>5</v>
      </c>
      <c r="B21" s="43" t="s">
        <v>18</v>
      </c>
      <c r="C21" s="44"/>
      <c r="D21" s="44"/>
      <c r="E21" s="44"/>
      <c r="F21" s="45"/>
    </row>
    <row r="22" spans="1:7" x14ac:dyDescent="0.25">
      <c r="A22" s="47"/>
      <c r="B22" s="6" t="s">
        <v>7</v>
      </c>
      <c r="C22" s="8" t="s">
        <v>19</v>
      </c>
      <c r="D22" s="26">
        <v>30</v>
      </c>
      <c r="E22" s="7" t="s">
        <v>12</v>
      </c>
      <c r="F22" s="17" t="s">
        <v>106</v>
      </c>
    </row>
    <row r="23" spans="1:7" x14ac:dyDescent="0.25">
      <c r="A23" s="48"/>
      <c r="B23" s="6" t="s">
        <v>20</v>
      </c>
      <c r="C23" s="8" t="s">
        <v>21</v>
      </c>
      <c r="D23" s="26">
        <v>30</v>
      </c>
      <c r="E23" s="7" t="s">
        <v>22</v>
      </c>
      <c r="F23" s="17" t="s">
        <v>106</v>
      </c>
    </row>
    <row r="24" spans="1:7" x14ac:dyDescent="0.25">
      <c r="A24" s="39"/>
      <c r="B24" s="39"/>
      <c r="C24" s="39"/>
      <c r="D24" s="39"/>
      <c r="E24" s="39"/>
      <c r="F24" s="18"/>
    </row>
    <row r="25" spans="1:7" x14ac:dyDescent="0.25">
      <c r="A25" s="46">
        <v>6</v>
      </c>
      <c r="B25" s="43" t="s">
        <v>23</v>
      </c>
      <c r="C25" s="44"/>
      <c r="D25" s="44"/>
      <c r="E25" s="44"/>
      <c r="F25" s="45"/>
    </row>
    <row r="26" spans="1:7" x14ac:dyDescent="0.25">
      <c r="A26" s="47"/>
      <c r="B26" s="6" t="s">
        <v>7</v>
      </c>
      <c r="C26" s="8" t="s">
        <v>24</v>
      </c>
      <c r="D26" s="26">
        <v>5</v>
      </c>
      <c r="E26" s="7" t="s">
        <v>25</v>
      </c>
      <c r="F26" s="17" t="s">
        <v>104</v>
      </c>
    </row>
    <row r="27" spans="1:7" x14ac:dyDescent="0.25">
      <c r="A27" s="48"/>
      <c r="B27" s="6" t="s">
        <v>20</v>
      </c>
      <c r="C27" s="8" t="s">
        <v>26</v>
      </c>
      <c r="D27" s="26">
        <v>5</v>
      </c>
      <c r="E27" s="7" t="s">
        <v>25</v>
      </c>
      <c r="F27" s="17" t="s">
        <v>104</v>
      </c>
    </row>
    <row r="28" spans="1:7" x14ac:dyDescent="0.25">
      <c r="A28" s="39"/>
      <c r="B28" s="39"/>
      <c r="C28" s="39"/>
      <c r="D28" s="39"/>
      <c r="E28" s="39"/>
      <c r="F28" s="18"/>
    </row>
    <row r="29" spans="1:7" x14ac:dyDescent="0.25">
      <c r="A29" s="46">
        <v>7</v>
      </c>
      <c r="B29" s="43" t="s">
        <v>27</v>
      </c>
      <c r="C29" s="44"/>
      <c r="D29" s="44"/>
      <c r="E29" s="44"/>
      <c r="F29" s="45"/>
    </row>
    <row r="30" spans="1:7" x14ac:dyDescent="0.25">
      <c r="A30" s="47"/>
      <c r="B30" s="6" t="s">
        <v>28</v>
      </c>
      <c r="C30" s="8" t="s">
        <v>29</v>
      </c>
      <c r="D30" s="26">
        <v>50</v>
      </c>
      <c r="E30" s="7" t="s">
        <v>12</v>
      </c>
      <c r="F30" s="17" t="s">
        <v>106</v>
      </c>
    </row>
    <row r="31" spans="1:7" x14ac:dyDescent="0.25">
      <c r="A31" s="47"/>
      <c r="B31" s="6" t="s">
        <v>20</v>
      </c>
      <c r="C31" s="8" t="s">
        <v>30</v>
      </c>
      <c r="D31" s="26">
        <v>700</v>
      </c>
      <c r="E31" s="7" t="s">
        <v>12</v>
      </c>
      <c r="F31" s="17" t="s">
        <v>106</v>
      </c>
    </row>
    <row r="32" spans="1:7" ht="105" x14ac:dyDescent="0.25">
      <c r="A32" s="48"/>
      <c r="B32" s="4" t="s">
        <v>11</v>
      </c>
      <c r="C32" s="12" t="s">
        <v>97</v>
      </c>
      <c r="D32" s="26">
        <v>10</v>
      </c>
      <c r="E32" s="13" t="s">
        <v>98</v>
      </c>
      <c r="F32" s="19" t="s">
        <v>106</v>
      </c>
      <c r="G32" s="1"/>
    </row>
    <row r="33" spans="1:6" x14ac:dyDescent="0.25">
      <c r="A33" s="40"/>
      <c r="B33" s="41"/>
      <c r="C33" s="41"/>
      <c r="D33" s="41"/>
      <c r="E33" s="42"/>
      <c r="F33" s="18"/>
    </row>
    <row r="34" spans="1:6" x14ac:dyDescent="0.25">
      <c r="A34" s="46">
        <v>8</v>
      </c>
      <c r="B34" s="43" t="s">
        <v>31</v>
      </c>
      <c r="C34" s="44"/>
      <c r="D34" s="44"/>
      <c r="E34" s="44"/>
      <c r="F34" s="45"/>
    </row>
    <row r="35" spans="1:6" x14ac:dyDescent="0.25">
      <c r="A35" s="47"/>
      <c r="B35" s="6" t="s">
        <v>7</v>
      </c>
      <c r="C35" s="8" t="s">
        <v>32</v>
      </c>
      <c r="D35" s="26">
        <v>600</v>
      </c>
      <c r="E35" s="7" t="s">
        <v>12</v>
      </c>
      <c r="F35" s="17" t="s">
        <v>106</v>
      </c>
    </row>
    <row r="36" spans="1:6" x14ac:dyDescent="0.25">
      <c r="A36" s="48"/>
      <c r="B36" s="6" t="s">
        <v>9</v>
      </c>
      <c r="C36" s="8" t="s">
        <v>33</v>
      </c>
      <c r="D36" s="26">
        <v>1000</v>
      </c>
      <c r="E36" s="7" t="s">
        <v>34</v>
      </c>
      <c r="F36" s="17" t="s">
        <v>106</v>
      </c>
    </row>
    <row r="37" spans="1:6" x14ac:dyDescent="0.25">
      <c r="A37" s="39"/>
      <c r="B37" s="39"/>
      <c r="C37" s="39"/>
      <c r="D37" s="39"/>
      <c r="E37" s="39"/>
      <c r="F37" s="18"/>
    </row>
    <row r="38" spans="1:6" x14ac:dyDescent="0.25">
      <c r="A38" s="46">
        <v>9</v>
      </c>
      <c r="B38" s="43" t="s">
        <v>35</v>
      </c>
      <c r="C38" s="44"/>
      <c r="D38" s="44"/>
      <c r="E38" s="44"/>
      <c r="F38" s="45"/>
    </row>
    <row r="39" spans="1:6" x14ac:dyDescent="0.25">
      <c r="A39" s="47"/>
      <c r="B39" s="6" t="s">
        <v>7</v>
      </c>
      <c r="C39" s="8" t="s">
        <v>36</v>
      </c>
      <c r="D39" s="26">
        <v>30</v>
      </c>
      <c r="E39" s="7" t="s">
        <v>5</v>
      </c>
      <c r="F39" s="17" t="s">
        <v>111</v>
      </c>
    </row>
    <row r="40" spans="1:6" x14ac:dyDescent="0.25">
      <c r="A40" s="47"/>
      <c r="B40" s="6" t="s">
        <v>9</v>
      </c>
      <c r="C40" s="8" t="s">
        <v>37</v>
      </c>
      <c r="D40" s="26">
        <v>5</v>
      </c>
      <c r="E40" s="7" t="s">
        <v>5</v>
      </c>
      <c r="F40" s="17" t="s">
        <v>111</v>
      </c>
    </row>
    <row r="41" spans="1:6" x14ac:dyDescent="0.25">
      <c r="A41" s="47"/>
      <c r="B41" s="6" t="s">
        <v>11</v>
      </c>
      <c r="C41" s="8" t="s">
        <v>38</v>
      </c>
      <c r="D41" s="26">
        <v>2</v>
      </c>
      <c r="E41" s="7" t="s">
        <v>5</v>
      </c>
      <c r="F41" s="17" t="s">
        <v>106</v>
      </c>
    </row>
    <row r="42" spans="1:6" x14ac:dyDescent="0.25">
      <c r="A42" s="47"/>
      <c r="B42" s="6" t="s">
        <v>16</v>
      </c>
      <c r="C42" s="8" t="s">
        <v>39</v>
      </c>
      <c r="D42" s="26">
        <v>10</v>
      </c>
      <c r="E42" s="7" t="s">
        <v>5</v>
      </c>
      <c r="F42" s="17" t="s">
        <v>106</v>
      </c>
    </row>
    <row r="43" spans="1:6" x14ac:dyDescent="0.25">
      <c r="A43" s="47"/>
      <c r="B43" s="6" t="s">
        <v>13</v>
      </c>
      <c r="C43" s="8" t="s">
        <v>40</v>
      </c>
      <c r="D43" s="26">
        <v>10</v>
      </c>
      <c r="E43" s="7" t="s">
        <v>5</v>
      </c>
      <c r="F43" s="17" t="s">
        <v>106</v>
      </c>
    </row>
    <row r="44" spans="1:6" ht="114.75" x14ac:dyDescent="0.25">
      <c r="A44" s="47"/>
      <c r="B44" s="4" t="s">
        <v>41</v>
      </c>
      <c r="C44" s="11" t="s">
        <v>91</v>
      </c>
      <c r="D44" s="26">
        <v>20</v>
      </c>
      <c r="E44" s="7" t="s">
        <v>8</v>
      </c>
      <c r="F44" s="19" t="s">
        <v>110</v>
      </c>
    </row>
    <row r="45" spans="1:6" ht="102" x14ac:dyDescent="0.25">
      <c r="A45" s="47"/>
      <c r="B45" s="4" t="s">
        <v>42</v>
      </c>
      <c r="C45" s="11" t="s">
        <v>92</v>
      </c>
      <c r="D45" s="26">
        <v>60</v>
      </c>
      <c r="E45" s="7" t="s">
        <v>12</v>
      </c>
      <c r="F45" s="19" t="s">
        <v>106</v>
      </c>
    </row>
    <row r="46" spans="1:6" ht="76.5" x14ac:dyDescent="0.25">
      <c r="A46" s="48"/>
      <c r="B46" s="4" t="s">
        <v>78</v>
      </c>
      <c r="C46" s="11" t="s">
        <v>94</v>
      </c>
      <c r="D46" s="26">
        <v>10</v>
      </c>
      <c r="E46" s="13" t="s">
        <v>93</v>
      </c>
      <c r="F46" s="19" t="s">
        <v>106</v>
      </c>
    </row>
    <row r="47" spans="1:6" x14ac:dyDescent="0.25">
      <c r="A47" s="39"/>
      <c r="B47" s="39"/>
      <c r="C47" s="39"/>
      <c r="D47" s="39"/>
      <c r="E47" s="39"/>
      <c r="F47" s="18"/>
    </row>
    <row r="48" spans="1:6" x14ac:dyDescent="0.25">
      <c r="A48" s="6">
        <v>10</v>
      </c>
      <c r="B48" s="43" t="s">
        <v>43</v>
      </c>
      <c r="C48" s="45"/>
      <c r="D48" s="26" t="s">
        <v>44</v>
      </c>
      <c r="E48" s="7" t="s">
        <v>8</v>
      </c>
      <c r="F48" s="17" t="s">
        <v>106</v>
      </c>
    </row>
    <row r="49" spans="1:6" x14ac:dyDescent="0.25">
      <c r="A49" s="39"/>
      <c r="B49" s="39"/>
      <c r="C49" s="39"/>
      <c r="D49" s="39"/>
      <c r="E49" s="39"/>
      <c r="F49" s="18"/>
    </row>
    <row r="50" spans="1:6" x14ac:dyDescent="0.25">
      <c r="A50" s="46">
        <v>11</v>
      </c>
      <c r="B50" s="43" t="s">
        <v>45</v>
      </c>
      <c r="C50" s="44"/>
      <c r="D50" s="44"/>
      <c r="E50" s="44"/>
      <c r="F50" s="45"/>
    </row>
    <row r="51" spans="1:6" x14ac:dyDescent="0.25">
      <c r="A51" s="47"/>
      <c r="B51" s="6" t="s">
        <v>28</v>
      </c>
      <c r="C51" s="8" t="s">
        <v>46</v>
      </c>
      <c r="D51" s="26">
        <v>25</v>
      </c>
      <c r="E51" s="7" t="s">
        <v>12</v>
      </c>
      <c r="F51" s="17" t="s">
        <v>106</v>
      </c>
    </row>
    <row r="52" spans="1:6" x14ac:dyDescent="0.25">
      <c r="A52" s="47"/>
      <c r="B52" s="6" t="s">
        <v>9</v>
      </c>
      <c r="C52" s="8" t="s">
        <v>47</v>
      </c>
      <c r="D52" s="26">
        <v>30</v>
      </c>
      <c r="E52" s="7" t="s">
        <v>12</v>
      </c>
      <c r="F52" s="17" t="s">
        <v>106</v>
      </c>
    </row>
    <row r="53" spans="1:6" x14ac:dyDescent="0.25">
      <c r="A53" s="48"/>
      <c r="B53" s="6" t="s">
        <v>11</v>
      </c>
      <c r="C53" s="8" t="s">
        <v>48</v>
      </c>
      <c r="D53" s="26">
        <v>10</v>
      </c>
      <c r="E53" s="7" t="s">
        <v>12</v>
      </c>
      <c r="F53" s="17" t="s">
        <v>106</v>
      </c>
    </row>
    <row r="54" spans="1:6" x14ac:dyDescent="0.25">
      <c r="A54" s="39"/>
      <c r="B54" s="39"/>
      <c r="C54" s="39"/>
      <c r="D54" s="39"/>
      <c r="E54" s="39"/>
      <c r="F54" s="18"/>
    </row>
    <row r="55" spans="1:6" x14ac:dyDescent="0.25">
      <c r="A55" s="46">
        <v>12</v>
      </c>
      <c r="B55" s="43" t="s">
        <v>49</v>
      </c>
      <c r="C55" s="44"/>
      <c r="D55" s="44"/>
      <c r="E55" s="44"/>
      <c r="F55" s="45"/>
    </row>
    <row r="56" spans="1:6" x14ac:dyDescent="0.25">
      <c r="A56" s="47"/>
      <c r="B56" s="6" t="s">
        <v>7</v>
      </c>
      <c r="C56" s="8" t="s">
        <v>50</v>
      </c>
      <c r="D56" s="26">
        <v>700</v>
      </c>
      <c r="E56" s="7" t="s">
        <v>12</v>
      </c>
      <c r="F56" s="17" t="s">
        <v>106</v>
      </c>
    </row>
    <row r="57" spans="1:6" x14ac:dyDescent="0.25">
      <c r="A57" s="48"/>
      <c r="B57" s="6" t="s">
        <v>9</v>
      </c>
      <c r="C57" s="8" t="s">
        <v>51</v>
      </c>
      <c r="D57" s="26">
        <v>400</v>
      </c>
      <c r="E57" s="7" t="s">
        <v>12</v>
      </c>
      <c r="F57" s="17" t="s">
        <v>106</v>
      </c>
    </row>
    <row r="58" spans="1:6" x14ac:dyDescent="0.25">
      <c r="A58" s="39"/>
      <c r="B58" s="39"/>
      <c r="C58" s="39"/>
      <c r="D58" s="39"/>
      <c r="E58" s="39"/>
      <c r="F58" s="18"/>
    </row>
    <row r="59" spans="1:6" x14ac:dyDescent="0.25">
      <c r="A59" s="46">
        <v>13</v>
      </c>
      <c r="B59" s="43" t="s">
        <v>52</v>
      </c>
      <c r="C59" s="44"/>
      <c r="D59" s="44"/>
      <c r="E59" s="44"/>
      <c r="F59" s="45"/>
    </row>
    <row r="60" spans="1:6" ht="102" x14ac:dyDescent="0.25">
      <c r="A60" s="47"/>
      <c r="B60" s="6" t="s">
        <v>7</v>
      </c>
      <c r="C60" s="14" t="s">
        <v>99</v>
      </c>
      <c r="D60" s="26">
        <v>5</v>
      </c>
      <c r="E60" s="7" t="s">
        <v>12</v>
      </c>
      <c r="F60" s="19" t="s">
        <v>106</v>
      </c>
    </row>
    <row r="61" spans="1:6" ht="89.25" x14ac:dyDescent="0.25">
      <c r="A61" s="47"/>
      <c r="B61" s="6" t="s">
        <v>9</v>
      </c>
      <c r="C61" s="11" t="s">
        <v>88</v>
      </c>
      <c r="D61" s="26">
        <v>40</v>
      </c>
      <c r="E61" s="7" t="s">
        <v>12</v>
      </c>
      <c r="F61" s="19" t="s">
        <v>106</v>
      </c>
    </row>
    <row r="62" spans="1:6" ht="89.25" x14ac:dyDescent="0.25">
      <c r="A62" s="48"/>
      <c r="B62" s="4" t="s">
        <v>11</v>
      </c>
      <c r="C62" s="11" t="s">
        <v>89</v>
      </c>
      <c r="D62" s="26">
        <v>600</v>
      </c>
      <c r="E62" s="7" t="s">
        <v>12</v>
      </c>
      <c r="F62" s="19" t="s">
        <v>106</v>
      </c>
    </row>
    <row r="63" spans="1:6" x14ac:dyDescent="0.25">
      <c r="A63" s="39"/>
      <c r="B63" s="39"/>
      <c r="C63" s="39"/>
      <c r="D63" s="39"/>
      <c r="E63" s="39"/>
      <c r="F63" s="18"/>
    </row>
    <row r="64" spans="1:6" ht="102" x14ac:dyDescent="0.25">
      <c r="A64" s="4">
        <v>14</v>
      </c>
      <c r="B64" s="4"/>
      <c r="C64" s="15" t="s">
        <v>100</v>
      </c>
      <c r="D64" s="26">
        <v>150</v>
      </c>
      <c r="E64" s="7" t="s">
        <v>12</v>
      </c>
      <c r="F64" s="19" t="s">
        <v>106</v>
      </c>
    </row>
    <row r="65" spans="1:6" x14ac:dyDescent="0.25">
      <c r="A65" s="39"/>
      <c r="B65" s="39"/>
      <c r="C65" s="39"/>
      <c r="D65" s="39"/>
      <c r="E65" s="39"/>
      <c r="F65" s="18"/>
    </row>
    <row r="66" spans="1:6" x14ac:dyDescent="0.25">
      <c r="A66" s="46">
        <v>15</v>
      </c>
      <c r="B66" s="43" t="s">
        <v>53</v>
      </c>
      <c r="C66" s="44"/>
      <c r="D66" s="44"/>
      <c r="E66" s="44"/>
      <c r="F66" s="45"/>
    </row>
    <row r="67" spans="1:6" x14ac:dyDescent="0.25">
      <c r="A67" s="47"/>
      <c r="B67" s="6" t="s">
        <v>7</v>
      </c>
      <c r="C67" s="8" t="s">
        <v>54</v>
      </c>
      <c r="D67" s="26">
        <v>2</v>
      </c>
      <c r="E67" s="7" t="s">
        <v>12</v>
      </c>
      <c r="F67" s="17" t="s">
        <v>106</v>
      </c>
    </row>
    <row r="68" spans="1:6" ht="63.75" x14ac:dyDescent="0.25">
      <c r="A68" s="48"/>
      <c r="B68" s="4" t="s">
        <v>9</v>
      </c>
      <c r="C68" s="11" t="s">
        <v>90</v>
      </c>
      <c r="D68" s="26">
        <v>100</v>
      </c>
      <c r="E68" s="7" t="s">
        <v>12</v>
      </c>
      <c r="F68" s="19" t="s">
        <v>106</v>
      </c>
    </row>
    <row r="69" spans="1:6" x14ac:dyDescent="0.25">
      <c r="A69" s="39"/>
      <c r="B69" s="39"/>
      <c r="C69" s="39"/>
      <c r="D69" s="39"/>
      <c r="E69" s="39"/>
      <c r="F69" s="18"/>
    </row>
    <row r="70" spans="1:6" x14ac:dyDescent="0.25">
      <c r="A70" s="6">
        <v>16</v>
      </c>
      <c r="B70" s="43" t="s">
        <v>55</v>
      </c>
      <c r="C70" s="45"/>
      <c r="D70" s="26">
        <v>80</v>
      </c>
      <c r="E70" s="7" t="s">
        <v>5</v>
      </c>
      <c r="F70" s="17" t="s">
        <v>105</v>
      </c>
    </row>
    <row r="71" spans="1:6" x14ac:dyDescent="0.25">
      <c r="A71" s="39"/>
      <c r="B71" s="39"/>
      <c r="C71" s="39"/>
      <c r="D71" s="39"/>
      <c r="E71" s="39"/>
      <c r="F71" s="18"/>
    </row>
    <row r="72" spans="1:6" x14ac:dyDescent="0.25">
      <c r="A72" s="6">
        <v>17</v>
      </c>
      <c r="B72" s="43" t="s">
        <v>56</v>
      </c>
      <c r="C72" s="45"/>
      <c r="D72" s="26" t="s">
        <v>57</v>
      </c>
      <c r="E72" s="7"/>
      <c r="F72" s="17" t="s">
        <v>103</v>
      </c>
    </row>
    <row r="73" spans="1:6" x14ac:dyDescent="0.25">
      <c r="A73" s="39"/>
      <c r="B73" s="39"/>
      <c r="C73" s="39"/>
      <c r="D73" s="39"/>
      <c r="E73" s="39"/>
      <c r="F73" s="18"/>
    </row>
    <row r="74" spans="1:6" x14ac:dyDescent="0.25">
      <c r="A74" s="46">
        <v>18</v>
      </c>
      <c r="B74" s="43" t="s">
        <v>58</v>
      </c>
      <c r="C74" s="44"/>
      <c r="D74" s="44"/>
      <c r="E74" s="45"/>
      <c r="F74" s="17"/>
    </row>
    <row r="75" spans="1:6" x14ac:dyDescent="0.25">
      <c r="A75" s="47"/>
      <c r="B75" s="6" t="s">
        <v>7</v>
      </c>
      <c r="C75" s="8" t="s">
        <v>59</v>
      </c>
      <c r="D75" s="26">
        <v>200</v>
      </c>
      <c r="E75" s="7"/>
      <c r="F75" s="22" t="s">
        <v>103</v>
      </c>
    </row>
    <row r="76" spans="1:6" x14ac:dyDescent="0.25">
      <c r="A76" s="47"/>
      <c r="B76" s="6" t="s">
        <v>9</v>
      </c>
      <c r="C76" s="8" t="s">
        <v>60</v>
      </c>
      <c r="D76" s="26">
        <v>200</v>
      </c>
      <c r="E76" s="7"/>
      <c r="F76" s="22" t="s">
        <v>103</v>
      </c>
    </row>
    <row r="77" spans="1:6" x14ac:dyDescent="0.25">
      <c r="A77" s="48"/>
      <c r="B77" s="6" t="s">
        <v>11</v>
      </c>
      <c r="C77" s="8" t="s">
        <v>61</v>
      </c>
      <c r="D77" s="26">
        <v>300</v>
      </c>
      <c r="E77" s="7"/>
      <c r="F77" s="22" t="s">
        <v>103</v>
      </c>
    </row>
    <row r="78" spans="1:6" x14ac:dyDescent="0.25">
      <c r="A78" s="39"/>
      <c r="B78" s="39"/>
      <c r="C78" s="39"/>
      <c r="D78" s="39"/>
      <c r="E78" s="39"/>
      <c r="F78" s="18"/>
    </row>
    <row r="79" spans="1:6" x14ac:dyDescent="0.25">
      <c r="A79" s="46">
        <v>19</v>
      </c>
      <c r="B79" s="43" t="s">
        <v>62</v>
      </c>
      <c r="C79" s="44"/>
      <c r="D79" s="44"/>
      <c r="E79" s="45"/>
      <c r="F79" s="17" t="s">
        <v>106</v>
      </c>
    </row>
    <row r="80" spans="1:6" x14ac:dyDescent="0.25">
      <c r="A80" s="47"/>
      <c r="B80" s="6" t="s">
        <v>7</v>
      </c>
      <c r="C80" s="8" t="s">
        <v>63</v>
      </c>
      <c r="D80" s="26">
        <v>100</v>
      </c>
      <c r="E80" s="7"/>
      <c r="F80" s="17" t="s">
        <v>106</v>
      </c>
    </row>
    <row r="81" spans="1:6" x14ac:dyDescent="0.25">
      <c r="A81" s="47"/>
      <c r="B81" s="6" t="s">
        <v>9</v>
      </c>
      <c r="C81" s="8" t="s">
        <v>64</v>
      </c>
      <c r="D81" s="26">
        <v>100</v>
      </c>
      <c r="E81" s="7"/>
      <c r="F81" s="17" t="s">
        <v>106</v>
      </c>
    </row>
    <row r="82" spans="1:6" x14ac:dyDescent="0.25">
      <c r="A82" s="48"/>
      <c r="B82" s="6" t="s">
        <v>11</v>
      </c>
      <c r="C82" s="8" t="s">
        <v>65</v>
      </c>
      <c r="D82" s="26">
        <v>100</v>
      </c>
      <c r="E82" s="7"/>
      <c r="F82" s="17" t="s">
        <v>106</v>
      </c>
    </row>
    <row r="83" spans="1:6" x14ac:dyDescent="0.25">
      <c r="A83" s="39"/>
      <c r="B83" s="39"/>
      <c r="C83" s="39"/>
      <c r="D83" s="39"/>
      <c r="E83" s="39"/>
      <c r="F83" s="18"/>
    </row>
    <row r="84" spans="1:6" x14ac:dyDescent="0.25">
      <c r="A84" s="46">
        <v>20</v>
      </c>
      <c r="B84" s="43" t="s">
        <v>66</v>
      </c>
      <c r="C84" s="44"/>
      <c r="D84" s="44"/>
      <c r="E84" s="45"/>
      <c r="F84" s="17"/>
    </row>
    <row r="85" spans="1:6" x14ac:dyDescent="0.25">
      <c r="A85" s="47"/>
      <c r="B85" s="6" t="s">
        <v>7</v>
      </c>
      <c r="C85" s="8" t="s">
        <v>187</v>
      </c>
      <c r="D85" s="26">
        <v>70</v>
      </c>
      <c r="E85" s="7" t="s">
        <v>25</v>
      </c>
      <c r="F85" s="17" t="s">
        <v>105</v>
      </c>
    </row>
    <row r="86" spans="1:6" x14ac:dyDescent="0.25">
      <c r="A86" s="47"/>
      <c r="B86" s="6" t="s">
        <v>9</v>
      </c>
      <c r="C86" s="8" t="s">
        <v>188</v>
      </c>
      <c r="D86" s="26">
        <v>30</v>
      </c>
      <c r="E86" s="7" t="s">
        <v>67</v>
      </c>
      <c r="F86" s="17" t="s">
        <v>105</v>
      </c>
    </row>
    <row r="87" spans="1:6" x14ac:dyDescent="0.25">
      <c r="A87" s="39"/>
      <c r="B87" s="39"/>
      <c r="C87" s="39"/>
      <c r="D87" s="39"/>
      <c r="E87" s="39"/>
      <c r="F87" s="18"/>
    </row>
    <row r="88" spans="1:6" x14ac:dyDescent="0.25">
      <c r="A88" s="46">
        <v>21</v>
      </c>
      <c r="B88" s="43" t="s">
        <v>68</v>
      </c>
      <c r="C88" s="44"/>
      <c r="D88" s="44"/>
      <c r="E88" s="45"/>
      <c r="F88" s="17"/>
    </row>
    <row r="89" spans="1:6" x14ac:dyDescent="0.25">
      <c r="A89" s="47"/>
      <c r="B89" s="6" t="s">
        <v>7</v>
      </c>
      <c r="C89" s="8" t="s">
        <v>69</v>
      </c>
      <c r="D89" s="52" t="s">
        <v>70</v>
      </c>
      <c r="E89" s="56" t="s">
        <v>71</v>
      </c>
      <c r="F89" s="19" t="s">
        <v>110</v>
      </c>
    </row>
    <row r="90" spans="1:6" x14ac:dyDescent="0.25">
      <c r="A90" s="47"/>
      <c r="B90" s="6" t="s">
        <v>9</v>
      </c>
      <c r="C90" s="8" t="s">
        <v>72</v>
      </c>
      <c r="D90" s="52"/>
      <c r="E90" s="56"/>
      <c r="F90" s="19" t="s">
        <v>110</v>
      </c>
    </row>
    <row r="91" spans="1:6" x14ac:dyDescent="0.25">
      <c r="A91" s="47"/>
      <c r="B91" s="6" t="s">
        <v>11</v>
      </c>
      <c r="C91" s="8" t="s">
        <v>73</v>
      </c>
      <c r="D91" s="52"/>
      <c r="E91" s="56"/>
      <c r="F91" s="19" t="s">
        <v>110</v>
      </c>
    </row>
    <row r="92" spans="1:6" x14ac:dyDescent="0.25">
      <c r="A92" s="47"/>
      <c r="B92" s="6" t="s">
        <v>16</v>
      </c>
      <c r="C92" s="8" t="s">
        <v>74</v>
      </c>
      <c r="D92" s="52"/>
      <c r="E92" s="56"/>
      <c r="F92" s="19" t="s">
        <v>110</v>
      </c>
    </row>
    <row r="93" spans="1:6" x14ac:dyDescent="0.25">
      <c r="A93" s="47"/>
      <c r="B93" s="6" t="s">
        <v>13</v>
      </c>
      <c r="C93" s="8" t="s">
        <v>75</v>
      </c>
      <c r="D93" s="52"/>
      <c r="E93" s="56"/>
      <c r="F93" s="19" t="s">
        <v>110</v>
      </c>
    </row>
    <row r="94" spans="1:6" x14ac:dyDescent="0.25">
      <c r="A94" s="47"/>
      <c r="B94" s="6" t="s">
        <v>41</v>
      </c>
      <c r="C94" s="8" t="s">
        <v>76</v>
      </c>
      <c r="D94" s="52"/>
      <c r="E94" s="56"/>
      <c r="F94" s="19" t="s">
        <v>110</v>
      </c>
    </row>
    <row r="95" spans="1:6" x14ac:dyDescent="0.25">
      <c r="A95" s="47"/>
      <c r="B95" s="6" t="s">
        <v>42</v>
      </c>
      <c r="C95" s="8" t="s">
        <v>77</v>
      </c>
      <c r="D95" s="52"/>
      <c r="E95" s="56"/>
      <c r="F95" s="19" t="s">
        <v>110</v>
      </c>
    </row>
    <row r="96" spans="1:6" x14ac:dyDescent="0.25">
      <c r="A96" s="48"/>
      <c r="B96" s="6" t="s">
        <v>78</v>
      </c>
      <c r="C96" s="8" t="s">
        <v>79</v>
      </c>
      <c r="D96" s="26" t="s">
        <v>80</v>
      </c>
      <c r="E96" s="7" t="s">
        <v>71</v>
      </c>
      <c r="F96" s="19" t="s">
        <v>110</v>
      </c>
    </row>
    <row r="97" spans="1:6" x14ac:dyDescent="0.25">
      <c r="A97" s="39"/>
      <c r="B97" s="39"/>
      <c r="C97" s="39"/>
      <c r="D97" s="39"/>
      <c r="E97" s="39"/>
      <c r="F97" s="18"/>
    </row>
    <row r="98" spans="1:6" ht="30.75" customHeight="1" x14ac:dyDescent="0.25">
      <c r="A98" s="49">
        <v>22</v>
      </c>
      <c r="B98" s="25"/>
      <c r="C98" s="23" t="s">
        <v>112</v>
      </c>
      <c r="D98" s="51">
        <v>170</v>
      </c>
      <c r="E98" s="50"/>
      <c r="F98" s="17" t="s">
        <v>106</v>
      </c>
    </row>
    <row r="99" spans="1:6" x14ac:dyDescent="0.25">
      <c r="A99" s="49"/>
      <c r="B99" s="25" t="s">
        <v>7</v>
      </c>
      <c r="C99" s="2" t="s">
        <v>101</v>
      </c>
      <c r="D99" s="51"/>
      <c r="E99" s="50"/>
      <c r="F99" s="17" t="s">
        <v>106</v>
      </c>
    </row>
    <row r="100" spans="1:6" x14ac:dyDescent="0.25">
      <c r="A100" s="49"/>
      <c r="B100" s="25" t="s">
        <v>9</v>
      </c>
      <c r="C100" s="2" t="s">
        <v>102</v>
      </c>
      <c r="D100" s="51"/>
      <c r="E100" s="50"/>
      <c r="F100" s="17" t="s">
        <v>106</v>
      </c>
    </row>
    <row r="101" spans="1:6" x14ac:dyDescent="0.25">
      <c r="A101" s="3"/>
      <c r="B101" s="3"/>
    </row>
  </sheetData>
  <sheetProtection algorithmName="SHA-512" hashValue="TkG8HXNNmh+CNNcnEICZOoqBB+P7a89bYJP2PwLi3lVCvB2uBFk421B8QcwhqKlu5TYlM5ZS0sYT6ZB76izxuA==" saltValue="XzxTA6dQh1+Opt8XibPK7g==" spinCount="100000" sheet="1" objects="1" scenarios="1"/>
  <mergeCells count="61">
    <mergeCell ref="B66:F66"/>
    <mergeCell ref="A66:A68"/>
    <mergeCell ref="B72:C72"/>
    <mergeCell ref="B70:C70"/>
    <mergeCell ref="B88:E88"/>
    <mergeCell ref="A88:A96"/>
    <mergeCell ref="A74:A77"/>
    <mergeCell ref="B74:E74"/>
    <mergeCell ref="A79:A82"/>
    <mergeCell ref="B79:E79"/>
    <mergeCell ref="A84:A86"/>
    <mergeCell ref="B84:E84"/>
    <mergeCell ref="E89:E95"/>
    <mergeCell ref="A83:E83"/>
    <mergeCell ref="B50:F50"/>
    <mergeCell ref="A50:A53"/>
    <mergeCell ref="A55:A57"/>
    <mergeCell ref="B55:F55"/>
    <mergeCell ref="B59:F59"/>
    <mergeCell ref="A59:A62"/>
    <mergeCell ref="A5:E5"/>
    <mergeCell ref="B4:C4"/>
    <mergeCell ref="A6:A11"/>
    <mergeCell ref="B13:C13"/>
    <mergeCell ref="A15:A19"/>
    <mergeCell ref="B15:F15"/>
    <mergeCell ref="A12:E12"/>
    <mergeCell ref="A14:E14"/>
    <mergeCell ref="B6:F6"/>
    <mergeCell ref="A97:E97"/>
    <mergeCell ref="A98:A100"/>
    <mergeCell ref="E98:E100"/>
    <mergeCell ref="D98:D100"/>
    <mergeCell ref="A24:E24"/>
    <mergeCell ref="A58:E58"/>
    <mergeCell ref="A63:E63"/>
    <mergeCell ref="A65:E65"/>
    <mergeCell ref="A69:E69"/>
    <mergeCell ref="A71:E71"/>
    <mergeCell ref="A73:E73"/>
    <mergeCell ref="A87:E87"/>
    <mergeCell ref="A47:E47"/>
    <mergeCell ref="A49:E49"/>
    <mergeCell ref="A54:E54"/>
    <mergeCell ref="D89:D95"/>
    <mergeCell ref="A20:E20"/>
    <mergeCell ref="A78:E78"/>
    <mergeCell ref="A28:E28"/>
    <mergeCell ref="A33:E33"/>
    <mergeCell ref="A37:E37"/>
    <mergeCell ref="B21:F21"/>
    <mergeCell ref="A21:A23"/>
    <mergeCell ref="A25:A27"/>
    <mergeCell ref="B25:F25"/>
    <mergeCell ref="A29:A32"/>
    <mergeCell ref="B29:F29"/>
    <mergeCell ref="A34:A36"/>
    <mergeCell ref="B34:F34"/>
    <mergeCell ref="A38:A46"/>
    <mergeCell ref="B38:F38"/>
    <mergeCell ref="B48:C48"/>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sheetPr>
  <dimension ref="A1:I65"/>
  <sheetViews>
    <sheetView topLeftCell="A55" zoomScale="89" zoomScaleNormal="89" workbookViewId="0">
      <selection activeCell="G6" sqref="G6"/>
    </sheetView>
  </sheetViews>
  <sheetFormatPr baseColWidth="10" defaultRowHeight="15" x14ac:dyDescent="0.25"/>
  <cols>
    <col min="1" max="1" width="26.85546875" style="27" customWidth="1"/>
    <col min="2" max="4" width="20.7109375" style="27" customWidth="1"/>
    <col min="5" max="8" width="15.7109375" style="31" customWidth="1"/>
    <col min="9" max="9" width="58.28515625" style="30" customWidth="1"/>
    <col min="10" max="16384" width="11.42578125" style="27"/>
  </cols>
  <sheetData>
    <row r="1" spans="1:9" ht="113.25" customHeight="1" x14ac:dyDescent="0.25">
      <c r="A1" s="58" t="s">
        <v>184</v>
      </c>
      <c r="B1" s="58"/>
      <c r="C1" s="58"/>
      <c r="D1" s="58"/>
      <c r="E1" s="58" t="s">
        <v>183</v>
      </c>
      <c r="F1" s="58"/>
      <c r="G1" s="58"/>
      <c r="H1" s="58"/>
      <c r="I1" s="58"/>
    </row>
    <row r="2" spans="1:9" x14ac:dyDescent="0.25">
      <c r="A2" s="57"/>
      <c r="B2" s="57"/>
      <c r="C2" s="57"/>
      <c r="D2" s="57"/>
      <c r="E2" s="57"/>
      <c r="F2" s="57"/>
      <c r="G2" s="57"/>
      <c r="H2" s="57"/>
      <c r="I2" s="57"/>
    </row>
    <row r="3" spans="1:9" ht="55.5" customHeight="1" x14ac:dyDescent="0.25">
      <c r="A3" s="29" t="s">
        <v>179</v>
      </c>
      <c r="B3" s="59"/>
      <c r="C3" s="59"/>
      <c r="D3" s="60" t="s">
        <v>178</v>
      </c>
      <c r="E3" s="60"/>
      <c r="F3" s="61"/>
      <c r="G3" s="61"/>
      <c r="H3" s="61"/>
      <c r="I3" s="61"/>
    </row>
    <row r="4" spans="1:9" x14ac:dyDescent="0.25">
      <c r="A4" s="57"/>
      <c r="B4" s="57"/>
      <c r="C4" s="57"/>
      <c r="D4" s="57"/>
      <c r="E4" s="57"/>
      <c r="F4" s="57"/>
      <c r="G4" s="57"/>
      <c r="H4" s="57"/>
      <c r="I4" s="57"/>
    </row>
    <row r="5" spans="1:9" s="29" customFormat="1" ht="80.25" customHeight="1" x14ac:dyDescent="0.25">
      <c r="A5" s="33" t="s">
        <v>0</v>
      </c>
      <c r="B5" s="33" t="s">
        <v>2</v>
      </c>
      <c r="C5" s="33" t="s">
        <v>173</v>
      </c>
      <c r="D5" s="33" t="s">
        <v>174</v>
      </c>
      <c r="E5" s="32" t="s">
        <v>175</v>
      </c>
      <c r="F5" s="32" t="s">
        <v>176</v>
      </c>
      <c r="G5" s="32" t="s">
        <v>185</v>
      </c>
      <c r="H5" s="32" t="s">
        <v>186</v>
      </c>
      <c r="I5" s="33" t="s">
        <v>177</v>
      </c>
    </row>
    <row r="6" spans="1:9" s="28" customFormat="1" ht="60" customHeight="1" x14ac:dyDescent="0.25">
      <c r="A6" s="28" t="s">
        <v>114</v>
      </c>
      <c r="B6" s="35">
        <v>2</v>
      </c>
      <c r="C6" s="34" t="s">
        <v>5</v>
      </c>
      <c r="D6" s="34" t="s">
        <v>104</v>
      </c>
      <c r="E6" s="36"/>
      <c r="F6" s="31">
        <f>IFERROR(E6*B6,"")</f>
        <v>0</v>
      </c>
      <c r="G6" s="38"/>
      <c r="H6" s="38"/>
      <c r="I6" s="37"/>
    </row>
    <row r="7" spans="1:9" s="28" customFormat="1" ht="60" customHeight="1" x14ac:dyDescent="0.25">
      <c r="A7" s="28" t="s">
        <v>115</v>
      </c>
      <c r="B7" s="35">
        <v>100</v>
      </c>
      <c r="C7" s="34" t="s">
        <v>8</v>
      </c>
      <c r="D7" s="34" t="s">
        <v>106</v>
      </c>
      <c r="E7" s="36"/>
      <c r="F7" s="31">
        <f t="shared" ref="F7:F65" si="0">IFERROR(E7*B7,"")</f>
        <v>0</v>
      </c>
      <c r="G7" s="38"/>
      <c r="H7" s="38"/>
      <c r="I7" s="37"/>
    </row>
    <row r="8" spans="1:9" s="28" customFormat="1" ht="60" customHeight="1" x14ac:dyDescent="0.25">
      <c r="A8" s="28" t="s">
        <v>116</v>
      </c>
      <c r="B8" s="35">
        <v>2000</v>
      </c>
      <c r="C8" s="34" t="s">
        <v>8</v>
      </c>
      <c r="D8" s="34" t="s">
        <v>106</v>
      </c>
      <c r="E8" s="36"/>
      <c r="F8" s="31">
        <f t="shared" si="0"/>
        <v>0</v>
      </c>
      <c r="G8" s="38"/>
      <c r="H8" s="38"/>
      <c r="I8" s="37"/>
    </row>
    <row r="9" spans="1:9" s="28" customFormat="1" ht="60" customHeight="1" x14ac:dyDescent="0.25">
      <c r="A9" s="28" t="s">
        <v>118</v>
      </c>
      <c r="B9" s="35">
        <v>20</v>
      </c>
      <c r="C9" s="34"/>
      <c r="D9" s="34" t="s">
        <v>106</v>
      </c>
      <c r="E9" s="36"/>
      <c r="F9" s="31">
        <f t="shared" si="0"/>
        <v>0</v>
      </c>
      <c r="G9" s="38"/>
      <c r="H9" s="38"/>
      <c r="I9" s="37"/>
    </row>
    <row r="10" spans="1:9" s="28" customFormat="1" ht="60" customHeight="1" x14ac:dyDescent="0.25">
      <c r="A10" s="28" t="s">
        <v>117</v>
      </c>
      <c r="B10" s="35">
        <v>10</v>
      </c>
      <c r="C10" s="34" t="s">
        <v>12</v>
      </c>
      <c r="D10" s="34" t="s">
        <v>106</v>
      </c>
      <c r="E10" s="36"/>
      <c r="F10" s="31">
        <f t="shared" si="0"/>
        <v>0</v>
      </c>
      <c r="G10" s="38"/>
      <c r="H10" s="38"/>
      <c r="I10" s="37"/>
    </row>
    <row r="11" spans="1:9" s="28" customFormat="1" ht="60" customHeight="1" x14ac:dyDescent="0.25">
      <c r="A11" s="28" t="s">
        <v>119</v>
      </c>
      <c r="B11" s="35">
        <v>15</v>
      </c>
      <c r="C11" s="34"/>
      <c r="D11" s="34" t="s">
        <v>106</v>
      </c>
      <c r="E11" s="36"/>
      <c r="F11" s="31">
        <f t="shared" si="0"/>
        <v>0</v>
      </c>
      <c r="G11" s="38"/>
      <c r="H11" s="38"/>
      <c r="I11" s="37"/>
    </row>
    <row r="12" spans="1:9" s="28" customFormat="1" ht="60" customHeight="1" x14ac:dyDescent="0.25">
      <c r="A12" s="28" t="s">
        <v>120</v>
      </c>
      <c r="B12" s="35">
        <v>15</v>
      </c>
      <c r="C12" s="34" t="s">
        <v>5</v>
      </c>
      <c r="D12" s="34" t="s">
        <v>110</v>
      </c>
      <c r="E12" s="36"/>
      <c r="F12" s="31">
        <f t="shared" si="0"/>
        <v>0</v>
      </c>
      <c r="G12" s="38"/>
      <c r="H12" s="38"/>
      <c r="I12" s="37"/>
    </row>
    <row r="13" spans="1:9" s="28" customFormat="1" ht="60" customHeight="1" x14ac:dyDescent="0.25">
      <c r="A13" s="28" t="s">
        <v>121</v>
      </c>
      <c r="B13" s="35">
        <v>180</v>
      </c>
      <c r="C13" s="34" t="s">
        <v>12</v>
      </c>
      <c r="D13" s="34" t="s">
        <v>106</v>
      </c>
      <c r="E13" s="36"/>
      <c r="F13" s="31">
        <f t="shared" si="0"/>
        <v>0</v>
      </c>
      <c r="G13" s="38"/>
      <c r="H13" s="38"/>
      <c r="I13" s="37"/>
    </row>
    <row r="14" spans="1:9" s="28" customFormat="1" ht="60" customHeight="1" x14ac:dyDescent="0.25">
      <c r="A14" s="28" t="s">
        <v>122</v>
      </c>
      <c r="B14" s="35">
        <v>10</v>
      </c>
      <c r="C14" s="34" t="s">
        <v>8</v>
      </c>
      <c r="D14" s="34" t="s">
        <v>106</v>
      </c>
      <c r="E14" s="36"/>
      <c r="F14" s="31">
        <f t="shared" si="0"/>
        <v>0</v>
      </c>
      <c r="G14" s="38"/>
      <c r="H14" s="38"/>
      <c r="I14" s="37"/>
    </row>
    <row r="15" spans="1:9" s="28" customFormat="1" ht="60" customHeight="1" x14ac:dyDescent="0.25">
      <c r="A15" s="28" t="s">
        <v>123</v>
      </c>
      <c r="B15" s="35">
        <v>180</v>
      </c>
      <c r="C15" s="34" t="s">
        <v>96</v>
      </c>
      <c r="D15" s="34" t="s">
        <v>106</v>
      </c>
      <c r="E15" s="36"/>
      <c r="F15" s="31">
        <f t="shared" si="0"/>
        <v>0</v>
      </c>
      <c r="G15" s="38"/>
      <c r="H15" s="38"/>
      <c r="I15" s="37"/>
    </row>
    <row r="16" spans="1:9" s="28" customFormat="1" ht="60" customHeight="1" x14ac:dyDescent="0.25">
      <c r="A16" s="28" t="s">
        <v>124</v>
      </c>
      <c r="B16" s="35">
        <v>5</v>
      </c>
      <c r="C16" s="34" t="s">
        <v>17</v>
      </c>
      <c r="D16" s="34" t="s">
        <v>106</v>
      </c>
      <c r="E16" s="36"/>
      <c r="F16" s="31">
        <f t="shared" si="0"/>
        <v>0</v>
      </c>
      <c r="G16" s="38"/>
      <c r="H16" s="38"/>
      <c r="I16" s="37"/>
    </row>
    <row r="17" spans="1:9" s="28" customFormat="1" ht="60" customHeight="1" x14ac:dyDescent="0.25">
      <c r="A17" s="28" t="s">
        <v>125</v>
      </c>
      <c r="B17" s="35">
        <v>30</v>
      </c>
      <c r="C17" s="34" t="s">
        <v>12</v>
      </c>
      <c r="D17" s="34" t="s">
        <v>106</v>
      </c>
      <c r="E17" s="36"/>
      <c r="F17" s="31">
        <f t="shared" si="0"/>
        <v>0</v>
      </c>
      <c r="G17" s="38"/>
      <c r="H17" s="38"/>
      <c r="I17" s="37"/>
    </row>
    <row r="18" spans="1:9" s="28" customFormat="1" ht="60" customHeight="1" x14ac:dyDescent="0.25">
      <c r="A18" s="28" t="s">
        <v>126</v>
      </c>
      <c r="B18" s="35">
        <v>30</v>
      </c>
      <c r="C18" s="34" t="s">
        <v>22</v>
      </c>
      <c r="D18" s="34" t="s">
        <v>106</v>
      </c>
      <c r="E18" s="36"/>
      <c r="F18" s="31">
        <f t="shared" si="0"/>
        <v>0</v>
      </c>
      <c r="G18" s="38"/>
      <c r="H18" s="38"/>
      <c r="I18" s="37"/>
    </row>
    <row r="19" spans="1:9" s="28" customFormat="1" ht="60" customHeight="1" x14ac:dyDescent="0.25">
      <c r="A19" s="28" t="s">
        <v>127</v>
      </c>
      <c r="B19" s="35">
        <v>5</v>
      </c>
      <c r="C19" s="34" t="s">
        <v>25</v>
      </c>
      <c r="D19" s="34" t="s">
        <v>104</v>
      </c>
      <c r="E19" s="36"/>
      <c r="F19" s="31">
        <f t="shared" si="0"/>
        <v>0</v>
      </c>
      <c r="G19" s="38"/>
      <c r="H19" s="38"/>
      <c r="I19" s="37"/>
    </row>
    <row r="20" spans="1:9" s="28" customFormat="1" ht="60" customHeight="1" x14ac:dyDescent="0.25">
      <c r="A20" s="28" t="s">
        <v>128</v>
      </c>
      <c r="B20" s="35">
        <v>5</v>
      </c>
      <c r="C20" s="34" t="s">
        <v>25</v>
      </c>
      <c r="D20" s="34" t="s">
        <v>104</v>
      </c>
      <c r="E20" s="36"/>
      <c r="F20" s="31">
        <f t="shared" si="0"/>
        <v>0</v>
      </c>
      <c r="G20" s="38"/>
      <c r="H20" s="38"/>
      <c r="I20" s="37"/>
    </row>
    <row r="21" spans="1:9" s="28" customFormat="1" ht="60" customHeight="1" x14ac:dyDescent="0.25">
      <c r="A21" s="28" t="s">
        <v>129</v>
      </c>
      <c r="B21" s="35">
        <v>50</v>
      </c>
      <c r="C21" s="34" t="s">
        <v>12</v>
      </c>
      <c r="D21" s="34" t="s">
        <v>106</v>
      </c>
      <c r="E21" s="36"/>
      <c r="F21" s="31">
        <f t="shared" si="0"/>
        <v>0</v>
      </c>
      <c r="G21" s="38"/>
      <c r="H21" s="38"/>
      <c r="I21" s="37"/>
    </row>
    <row r="22" spans="1:9" s="28" customFormat="1" ht="60" customHeight="1" x14ac:dyDescent="0.25">
      <c r="A22" s="28" t="s">
        <v>130</v>
      </c>
      <c r="B22" s="35">
        <v>700</v>
      </c>
      <c r="C22" s="34" t="s">
        <v>12</v>
      </c>
      <c r="D22" s="34" t="s">
        <v>106</v>
      </c>
      <c r="E22" s="36"/>
      <c r="F22" s="31">
        <f t="shared" si="0"/>
        <v>0</v>
      </c>
      <c r="G22" s="38"/>
      <c r="H22" s="38"/>
      <c r="I22" s="37"/>
    </row>
    <row r="23" spans="1:9" s="28" customFormat="1" ht="60" customHeight="1" x14ac:dyDescent="0.25">
      <c r="A23" s="28" t="s">
        <v>131</v>
      </c>
      <c r="B23" s="35">
        <v>10</v>
      </c>
      <c r="C23" s="34" t="s">
        <v>98</v>
      </c>
      <c r="D23" s="34" t="s">
        <v>106</v>
      </c>
      <c r="E23" s="36"/>
      <c r="F23" s="31">
        <f t="shared" si="0"/>
        <v>0</v>
      </c>
      <c r="G23" s="38"/>
      <c r="H23" s="38"/>
      <c r="I23" s="37"/>
    </row>
    <row r="24" spans="1:9" s="28" customFormat="1" ht="60" customHeight="1" x14ac:dyDescent="0.25">
      <c r="A24" s="28" t="s">
        <v>132</v>
      </c>
      <c r="B24" s="35">
        <v>600</v>
      </c>
      <c r="C24" s="34" t="s">
        <v>12</v>
      </c>
      <c r="D24" s="34" t="s">
        <v>106</v>
      </c>
      <c r="E24" s="36"/>
      <c r="F24" s="31">
        <f t="shared" si="0"/>
        <v>0</v>
      </c>
      <c r="G24" s="38"/>
      <c r="H24" s="38"/>
      <c r="I24" s="37"/>
    </row>
    <row r="25" spans="1:9" s="28" customFormat="1" ht="60" customHeight="1" x14ac:dyDescent="0.25">
      <c r="A25" s="28" t="s">
        <v>133</v>
      </c>
      <c r="B25" s="35">
        <v>1000</v>
      </c>
      <c r="C25" s="34" t="s">
        <v>34</v>
      </c>
      <c r="D25" s="34" t="s">
        <v>106</v>
      </c>
      <c r="E25" s="36"/>
      <c r="F25" s="31">
        <f t="shared" si="0"/>
        <v>0</v>
      </c>
      <c r="G25" s="38"/>
      <c r="H25" s="38"/>
      <c r="I25" s="37"/>
    </row>
    <row r="26" spans="1:9" s="28" customFormat="1" ht="60" customHeight="1" x14ac:dyDescent="0.25">
      <c r="A26" s="28" t="s">
        <v>134</v>
      </c>
      <c r="B26" s="35">
        <v>30</v>
      </c>
      <c r="C26" s="34" t="s">
        <v>5</v>
      </c>
      <c r="D26" s="34" t="s">
        <v>111</v>
      </c>
      <c r="E26" s="36"/>
      <c r="F26" s="31">
        <f t="shared" si="0"/>
        <v>0</v>
      </c>
      <c r="G26" s="38"/>
      <c r="H26" s="38"/>
      <c r="I26" s="37"/>
    </row>
    <row r="27" spans="1:9" s="28" customFormat="1" ht="60" customHeight="1" x14ac:dyDescent="0.25">
      <c r="A27" s="28" t="s">
        <v>135</v>
      </c>
      <c r="B27" s="35">
        <v>5</v>
      </c>
      <c r="C27" s="34" t="s">
        <v>5</v>
      </c>
      <c r="D27" s="34" t="s">
        <v>111</v>
      </c>
      <c r="E27" s="36"/>
      <c r="F27" s="31">
        <f t="shared" si="0"/>
        <v>0</v>
      </c>
      <c r="G27" s="38"/>
      <c r="H27" s="38"/>
      <c r="I27" s="37"/>
    </row>
    <row r="28" spans="1:9" s="28" customFormat="1" ht="60" customHeight="1" x14ac:dyDescent="0.25">
      <c r="A28" s="28" t="s">
        <v>136</v>
      </c>
      <c r="B28" s="35">
        <v>2</v>
      </c>
      <c r="C28" s="34" t="s">
        <v>5</v>
      </c>
      <c r="D28" s="34" t="s">
        <v>106</v>
      </c>
      <c r="E28" s="36"/>
      <c r="F28" s="31">
        <f t="shared" si="0"/>
        <v>0</v>
      </c>
      <c r="G28" s="38"/>
      <c r="H28" s="38"/>
      <c r="I28" s="37"/>
    </row>
    <row r="29" spans="1:9" s="28" customFormat="1" ht="60" customHeight="1" x14ac:dyDescent="0.25">
      <c r="A29" s="28" t="s">
        <v>137</v>
      </c>
      <c r="B29" s="35">
        <v>10</v>
      </c>
      <c r="C29" s="34" t="s">
        <v>5</v>
      </c>
      <c r="D29" s="34" t="s">
        <v>106</v>
      </c>
      <c r="E29" s="36"/>
      <c r="F29" s="31">
        <f t="shared" si="0"/>
        <v>0</v>
      </c>
      <c r="G29" s="38"/>
      <c r="H29" s="38"/>
      <c r="I29" s="37"/>
    </row>
    <row r="30" spans="1:9" s="28" customFormat="1" ht="60" customHeight="1" x14ac:dyDescent="0.25">
      <c r="A30" s="28" t="s">
        <v>138</v>
      </c>
      <c r="B30" s="35">
        <v>10</v>
      </c>
      <c r="C30" s="34" t="s">
        <v>5</v>
      </c>
      <c r="D30" s="34" t="s">
        <v>106</v>
      </c>
      <c r="E30" s="36"/>
      <c r="F30" s="31">
        <f t="shared" si="0"/>
        <v>0</v>
      </c>
      <c r="G30" s="38"/>
      <c r="H30" s="38"/>
      <c r="I30" s="37"/>
    </row>
    <row r="31" spans="1:9" s="28" customFormat="1" ht="60" customHeight="1" x14ac:dyDescent="0.25">
      <c r="A31" s="28" t="s">
        <v>139</v>
      </c>
      <c r="B31" s="35">
        <v>20</v>
      </c>
      <c r="C31" s="34" t="s">
        <v>8</v>
      </c>
      <c r="D31" s="34" t="s">
        <v>110</v>
      </c>
      <c r="E31" s="36"/>
      <c r="F31" s="31">
        <f t="shared" si="0"/>
        <v>0</v>
      </c>
      <c r="G31" s="38"/>
      <c r="H31" s="38"/>
      <c r="I31" s="37"/>
    </row>
    <row r="32" spans="1:9" s="28" customFormat="1" ht="60" customHeight="1" x14ac:dyDescent="0.25">
      <c r="A32" s="28" t="s">
        <v>140</v>
      </c>
      <c r="B32" s="35">
        <v>60</v>
      </c>
      <c r="C32" s="34" t="s">
        <v>12</v>
      </c>
      <c r="D32" s="34" t="s">
        <v>106</v>
      </c>
      <c r="E32" s="36"/>
      <c r="F32" s="31">
        <f t="shared" si="0"/>
        <v>0</v>
      </c>
      <c r="G32" s="38"/>
      <c r="H32" s="38"/>
      <c r="I32" s="37"/>
    </row>
    <row r="33" spans="1:9" s="28" customFormat="1" ht="60" customHeight="1" x14ac:dyDescent="0.25">
      <c r="A33" s="28" t="s">
        <v>141</v>
      </c>
      <c r="B33" s="35">
        <v>10</v>
      </c>
      <c r="C33" s="34" t="s">
        <v>93</v>
      </c>
      <c r="D33" s="34" t="s">
        <v>106</v>
      </c>
      <c r="E33" s="36"/>
      <c r="F33" s="31">
        <f t="shared" si="0"/>
        <v>0</v>
      </c>
      <c r="G33" s="38"/>
      <c r="H33" s="38"/>
      <c r="I33" s="37"/>
    </row>
    <row r="34" spans="1:9" s="28" customFormat="1" ht="60" customHeight="1" x14ac:dyDescent="0.25">
      <c r="A34" s="28" t="s">
        <v>142</v>
      </c>
      <c r="B34" s="35">
        <v>20</v>
      </c>
      <c r="C34" s="34" t="s">
        <v>182</v>
      </c>
      <c r="D34" s="34" t="s">
        <v>106</v>
      </c>
      <c r="E34" s="36"/>
      <c r="F34" s="31">
        <f t="shared" si="0"/>
        <v>0</v>
      </c>
      <c r="G34" s="38"/>
      <c r="H34" s="38"/>
      <c r="I34" s="37"/>
    </row>
    <row r="35" spans="1:9" s="28" customFormat="1" ht="60" customHeight="1" x14ac:dyDescent="0.25">
      <c r="A35" s="28" t="s">
        <v>143</v>
      </c>
      <c r="B35" s="35">
        <v>25</v>
      </c>
      <c r="C35" s="34" t="s">
        <v>12</v>
      </c>
      <c r="D35" s="34" t="s">
        <v>106</v>
      </c>
      <c r="E35" s="36"/>
      <c r="F35" s="31">
        <f t="shared" si="0"/>
        <v>0</v>
      </c>
      <c r="G35" s="38"/>
      <c r="H35" s="38"/>
      <c r="I35" s="37"/>
    </row>
    <row r="36" spans="1:9" s="28" customFormat="1" ht="60" customHeight="1" x14ac:dyDescent="0.25">
      <c r="A36" s="28" t="s">
        <v>144</v>
      </c>
      <c r="B36" s="35">
        <v>30</v>
      </c>
      <c r="C36" s="34" t="s">
        <v>12</v>
      </c>
      <c r="D36" s="34" t="s">
        <v>106</v>
      </c>
      <c r="E36" s="36"/>
      <c r="F36" s="31">
        <f t="shared" si="0"/>
        <v>0</v>
      </c>
      <c r="G36" s="38"/>
      <c r="H36" s="38"/>
      <c r="I36" s="37"/>
    </row>
    <row r="37" spans="1:9" s="28" customFormat="1" ht="60" customHeight="1" x14ac:dyDescent="0.25">
      <c r="A37" s="28" t="s">
        <v>145</v>
      </c>
      <c r="B37" s="35">
        <v>10</v>
      </c>
      <c r="C37" s="34" t="s">
        <v>12</v>
      </c>
      <c r="D37" s="34" t="s">
        <v>106</v>
      </c>
      <c r="E37" s="36"/>
      <c r="F37" s="31">
        <f t="shared" si="0"/>
        <v>0</v>
      </c>
      <c r="G37" s="38"/>
      <c r="H37" s="38"/>
      <c r="I37" s="37"/>
    </row>
    <row r="38" spans="1:9" s="28" customFormat="1" ht="60" customHeight="1" x14ac:dyDescent="0.25">
      <c r="A38" s="28" t="s">
        <v>146</v>
      </c>
      <c r="B38" s="35">
        <v>700</v>
      </c>
      <c r="C38" s="34" t="s">
        <v>12</v>
      </c>
      <c r="D38" s="34" t="s">
        <v>106</v>
      </c>
      <c r="E38" s="36"/>
      <c r="F38" s="31">
        <f t="shared" si="0"/>
        <v>0</v>
      </c>
      <c r="G38" s="38"/>
      <c r="H38" s="38"/>
      <c r="I38" s="37"/>
    </row>
    <row r="39" spans="1:9" s="28" customFormat="1" ht="60" customHeight="1" x14ac:dyDescent="0.25">
      <c r="A39" s="28" t="s">
        <v>147</v>
      </c>
      <c r="B39" s="35">
        <v>400</v>
      </c>
      <c r="C39" s="34" t="s">
        <v>12</v>
      </c>
      <c r="D39" s="34" t="s">
        <v>106</v>
      </c>
      <c r="E39" s="36"/>
      <c r="F39" s="31">
        <f t="shared" si="0"/>
        <v>0</v>
      </c>
      <c r="G39" s="38"/>
      <c r="H39" s="38"/>
      <c r="I39" s="37"/>
    </row>
    <row r="40" spans="1:9" s="28" customFormat="1" ht="60" customHeight="1" x14ac:dyDescent="0.25">
      <c r="A40" s="28" t="s">
        <v>148</v>
      </c>
      <c r="B40" s="35">
        <v>5</v>
      </c>
      <c r="C40" s="34" t="s">
        <v>12</v>
      </c>
      <c r="D40" s="34" t="s">
        <v>106</v>
      </c>
      <c r="E40" s="36"/>
      <c r="F40" s="31">
        <f t="shared" si="0"/>
        <v>0</v>
      </c>
      <c r="G40" s="38"/>
      <c r="H40" s="38"/>
      <c r="I40" s="37"/>
    </row>
    <row r="41" spans="1:9" s="28" customFormat="1" ht="60" customHeight="1" x14ac:dyDescent="0.25">
      <c r="A41" s="28" t="s">
        <v>149</v>
      </c>
      <c r="B41" s="35">
        <v>40</v>
      </c>
      <c r="C41" s="34" t="s">
        <v>12</v>
      </c>
      <c r="D41" s="34" t="s">
        <v>106</v>
      </c>
      <c r="E41" s="36"/>
      <c r="F41" s="31">
        <f t="shared" si="0"/>
        <v>0</v>
      </c>
      <c r="G41" s="38"/>
      <c r="H41" s="38"/>
      <c r="I41" s="37"/>
    </row>
    <row r="42" spans="1:9" s="28" customFormat="1" ht="60" customHeight="1" x14ac:dyDescent="0.25">
      <c r="A42" s="28" t="s">
        <v>150</v>
      </c>
      <c r="B42" s="35">
        <v>600</v>
      </c>
      <c r="C42" s="34" t="s">
        <v>12</v>
      </c>
      <c r="D42" s="34" t="s">
        <v>106</v>
      </c>
      <c r="E42" s="36"/>
      <c r="F42" s="31">
        <f t="shared" si="0"/>
        <v>0</v>
      </c>
      <c r="G42" s="38"/>
      <c r="H42" s="38"/>
      <c r="I42" s="37"/>
    </row>
    <row r="43" spans="1:9" s="28" customFormat="1" ht="60" customHeight="1" x14ac:dyDescent="0.25">
      <c r="A43" s="28" t="s">
        <v>151</v>
      </c>
      <c r="B43" s="35">
        <v>150</v>
      </c>
      <c r="C43" s="34" t="s">
        <v>12</v>
      </c>
      <c r="D43" s="34" t="s">
        <v>106</v>
      </c>
      <c r="E43" s="36"/>
      <c r="F43" s="31">
        <f t="shared" si="0"/>
        <v>0</v>
      </c>
      <c r="G43" s="38"/>
      <c r="H43" s="38"/>
      <c r="I43" s="37"/>
    </row>
    <row r="44" spans="1:9" s="28" customFormat="1" ht="60" customHeight="1" x14ac:dyDescent="0.25">
      <c r="A44" s="28" t="s">
        <v>152</v>
      </c>
      <c r="B44" s="35">
        <v>2</v>
      </c>
      <c r="C44" s="34" t="s">
        <v>12</v>
      </c>
      <c r="D44" s="34" t="s">
        <v>106</v>
      </c>
      <c r="E44" s="36"/>
      <c r="F44" s="31">
        <f t="shared" si="0"/>
        <v>0</v>
      </c>
      <c r="G44" s="38"/>
      <c r="H44" s="38"/>
      <c r="I44" s="37"/>
    </row>
    <row r="45" spans="1:9" s="28" customFormat="1" ht="60" customHeight="1" x14ac:dyDescent="0.25">
      <c r="A45" s="28" t="s">
        <v>153</v>
      </c>
      <c r="B45" s="35">
        <v>100</v>
      </c>
      <c r="C45" s="34" t="s">
        <v>12</v>
      </c>
      <c r="D45" s="34" t="s">
        <v>106</v>
      </c>
      <c r="E45" s="36"/>
      <c r="F45" s="31">
        <f t="shared" si="0"/>
        <v>0</v>
      </c>
      <c r="G45" s="38"/>
      <c r="H45" s="38"/>
      <c r="I45" s="37"/>
    </row>
    <row r="46" spans="1:9" s="28" customFormat="1" ht="60" customHeight="1" x14ac:dyDescent="0.25">
      <c r="A46" s="28" t="s">
        <v>154</v>
      </c>
      <c r="B46" s="35">
        <v>80</v>
      </c>
      <c r="C46" s="34" t="s">
        <v>5</v>
      </c>
      <c r="D46" s="34" t="s">
        <v>105</v>
      </c>
      <c r="E46" s="36"/>
      <c r="F46" s="31">
        <f t="shared" si="0"/>
        <v>0</v>
      </c>
      <c r="G46" s="38"/>
      <c r="H46" s="38"/>
      <c r="I46" s="37"/>
    </row>
    <row r="47" spans="1:9" s="28" customFormat="1" ht="60" customHeight="1" x14ac:dyDescent="0.25">
      <c r="A47" s="28" t="s">
        <v>155</v>
      </c>
      <c r="B47" s="35">
        <v>50</v>
      </c>
      <c r="C47" s="34" t="s">
        <v>180</v>
      </c>
      <c r="D47" s="34" t="s">
        <v>103</v>
      </c>
      <c r="E47" s="36"/>
      <c r="F47" s="31">
        <f t="shared" si="0"/>
        <v>0</v>
      </c>
      <c r="G47" s="38"/>
      <c r="H47" s="38"/>
      <c r="I47" s="37"/>
    </row>
    <row r="48" spans="1:9" s="28" customFormat="1" ht="60" customHeight="1" x14ac:dyDescent="0.25">
      <c r="A48" s="28" t="s">
        <v>156</v>
      </c>
      <c r="B48" s="35">
        <v>200</v>
      </c>
      <c r="C48" s="34"/>
      <c r="D48" s="34" t="s">
        <v>103</v>
      </c>
      <c r="E48" s="36"/>
      <c r="F48" s="31">
        <f t="shared" si="0"/>
        <v>0</v>
      </c>
      <c r="G48" s="38"/>
      <c r="H48" s="38"/>
      <c r="I48" s="37"/>
    </row>
    <row r="49" spans="1:9" s="28" customFormat="1" ht="60" customHeight="1" x14ac:dyDescent="0.25">
      <c r="A49" s="28" t="s">
        <v>157</v>
      </c>
      <c r="B49" s="35">
        <v>200</v>
      </c>
      <c r="C49" s="34"/>
      <c r="D49" s="34" t="s">
        <v>103</v>
      </c>
      <c r="E49" s="36"/>
      <c r="F49" s="31">
        <f t="shared" si="0"/>
        <v>0</v>
      </c>
      <c r="G49" s="38"/>
      <c r="H49" s="38"/>
      <c r="I49" s="37"/>
    </row>
    <row r="50" spans="1:9" s="28" customFormat="1" ht="60" customHeight="1" x14ac:dyDescent="0.25">
      <c r="A50" s="28" t="s">
        <v>158</v>
      </c>
      <c r="B50" s="35">
        <v>300</v>
      </c>
      <c r="C50" s="34"/>
      <c r="D50" s="34" t="s">
        <v>103</v>
      </c>
      <c r="E50" s="36"/>
      <c r="F50" s="31">
        <f t="shared" si="0"/>
        <v>0</v>
      </c>
      <c r="G50" s="38"/>
      <c r="H50" s="38"/>
      <c r="I50" s="37"/>
    </row>
    <row r="51" spans="1:9" s="28" customFormat="1" ht="60" customHeight="1" x14ac:dyDescent="0.25">
      <c r="A51" s="28" t="s">
        <v>159</v>
      </c>
      <c r="B51" s="35">
        <v>100</v>
      </c>
      <c r="C51" s="34"/>
      <c r="D51" s="34" t="s">
        <v>106</v>
      </c>
      <c r="E51" s="36"/>
      <c r="F51" s="31">
        <f t="shared" si="0"/>
        <v>0</v>
      </c>
      <c r="G51" s="38"/>
      <c r="H51" s="38"/>
      <c r="I51" s="37"/>
    </row>
    <row r="52" spans="1:9" s="28" customFormat="1" ht="60" customHeight="1" x14ac:dyDescent="0.25">
      <c r="A52" s="28" t="s">
        <v>163</v>
      </c>
      <c r="B52" s="35">
        <v>100</v>
      </c>
      <c r="C52" s="34"/>
      <c r="D52" s="34" t="s">
        <v>106</v>
      </c>
      <c r="E52" s="36"/>
      <c r="F52" s="31">
        <f t="shared" si="0"/>
        <v>0</v>
      </c>
      <c r="G52" s="38"/>
      <c r="H52" s="38"/>
      <c r="I52" s="37"/>
    </row>
    <row r="53" spans="1:9" s="28" customFormat="1" ht="60" customHeight="1" x14ac:dyDescent="0.25">
      <c r="A53" s="28" t="s">
        <v>164</v>
      </c>
      <c r="B53" s="35">
        <v>100</v>
      </c>
      <c r="C53" s="34"/>
      <c r="D53" s="34" t="s">
        <v>106</v>
      </c>
      <c r="E53" s="36"/>
      <c r="F53" s="31">
        <f t="shared" si="0"/>
        <v>0</v>
      </c>
      <c r="G53" s="38"/>
      <c r="H53" s="38"/>
      <c r="I53" s="37"/>
    </row>
    <row r="54" spans="1:9" s="28" customFormat="1" ht="60" customHeight="1" x14ac:dyDescent="0.25">
      <c r="A54" s="28" t="s">
        <v>160</v>
      </c>
      <c r="B54" s="35">
        <v>70</v>
      </c>
      <c r="C54" s="34" t="s">
        <v>25</v>
      </c>
      <c r="D54" s="34" t="s">
        <v>105</v>
      </c>
      <c r="E54" s="36"/>
      <c r="F54" s="31">
        <f t="shared" si="0"/>
        <v>0</v>
      </c>
      <c r="G54" s="38"/>
      <c r="H54" s="38"/>
      <c r="I54" s="37"/>
    </row>
    <row r="55" spans="1:9" s="28" customFormat="1" ht="60" customHeight="1" x14ac:dyDescent="0.25">
      <c r="A55" s="28" t="s">
        <v>189</v>
      </c>
      <c r="B55" s="35">
        <v>30</v>
      </c>
      <c r="C55" s="34" t="s">
        <v>67</v>
      </c>
      <c r="D55" s="34" t="s">
        <v>105</v>
      </c>
      <c r="E55" s="36"/>
      <c r="F55" s="31">
        <f t="shared" si="0"/>
        <v>0</v>
      </c>
      <c r="G55" s="38"/>
      <c r="H55" s="38"/>
      <c r="I55" s="37"/>
    </row>
    <row r="56" spans="1:9" s="28" customFormat="1" ht="60" customHeight="1" x14ac:dyDescent="0.25">
      <c r="A56" s="28" t="s">
        <v>161</v>
      </c>
      <c r="B56" s="35">
        <v>50</v>
      </c>
      <c r="C56" s="34" t="s">
        <v>181</v>
      </c>
      <c r="D56" s="34" t="s">
        <v>110</v>
      </c>
      <c r="E56" s="36"/>
      <c r="F56" s="31">
        <f t="shared" si="0"/>
        <v>0</v>
      </c>
      <c r="G56" s="38"/>
      <c r="H56" s="38"/>
      <c r="I56" s="37"/>
    </row>
    <row r="57" spans="1:9" s="28" customFormat="1" ht="60" customHeight="1" x14ac:dyDescent="0.25">
      <c r="A57" s="28" t="s">
        <v>165</v>
      </c>
      <c r="B57" s="35">
        <v>50</v>
      </c>
      <c r="C57" s="34" t="s">
        <v>181</v>
      </c>
      <c r="D57" s="34" t="s">
        <v>110</v>
      </c>
      <c r="E57" s="36"/>
      <c r="F57" s="31">
        <f t="shared" si="0"/>
        <v>0</v>
      </c>
      <c r="G57" s="38"/>
      <c r="H57" s="38"/>
      <c r="I57" s="37"/>
    </row>
    <row r="58" spans="1:9" s="28" customFormat="1" ht="60" customHeight="1" x14ac:dyDescent="0.25">
      <c r="A58" s="28" t="s">
        <v>166</v>
      </c>
      <c r="B58" s="35">
        <v>50</v>
      </c>
      <c r="C58" s="34" t="s">
        <v>181</v>
      </c>
      <c r="D58" s="34" t="s">
        <v>110</v>
      </c>
      <c r="E58" s="36"/>
      <c r="F58" s="31">
        <f t="shared" si="0"/>
        <v>0</v>
      </c>
      <c r="G58" s="38"/>
      <c r="H58" s="38"/>
      <c r="I58" s="37"/>
    </row>
    <row r="59" spans="1:9" s="28" customFormat="1" ht="60" customHeight="1" x14ac:dyDescent="0.25">
      <c r="A59" s="28" t="s">
        <v>167</v>
      </c>
      <c r="B59" s="35">
        <v>50</v>
      </c>
      <c r="C59" s="34" t="s">
        <v>181</v>
      </c>
      <c r="D59" s="34" t="s">
        <v>110</v>
      </c>
      <c r="E59" s="36"/>
      <c r="F59" s="31">
        <f t="shared" si="0"/>
        <v>0</v>
      </c>
      <c r="G59" s="38"/>
      <c r="H59" s="38"/>
      <c r="I59" s="37"/>
    </row>
    <row r="60" spans="1:9" s="28" customFormat="1" ht="60" customHeight="1" x14ac:dyDescent="0.25">
      <c r="A60" s="28" t="s">
        <v>168</v>
      </c>
      <c r="B60" s="35">
        <v>50</v>
      </c>
      <c r="C60" s="34" t="s">
        <v>181</v>
      </c>
      <c r="D60" s="34" t="s">
        <v>110</v>
      </c>
      <c r="E60" s="36"/>
      <c r="F60" s="31">
        <f t="shared" si="0"/>
        <v>0</v>
      </c>
      <c r="G60" s="38"/>
      <c r="H60" s="38"/>
      <c r="I60" s="37"/>
    </row>
    <row r="61" spans="1:9" s="28" customFormat="1" ht="60" customHeight="1" x14ac:dyDescent="0.25">
      <c r="A61" s="28" t="s">
        <v>169</v>
      </c>
      <c r="B61" s="35">
        <v>50</v>
      </c>
      <c r="C61" s="34" t="s">
        <v>181</v>
      </c>
      <c r="D61" s="34" t="s">
        <v>110</v>
      </c>
      <c r="E61" s="36"/>
      <c r="F61" s="31">
        <f t="shared" si="0"/>
        <v>0</v>
      </c>
      <c r="G61" s="38"/>
      <c r="H61" s="38"/>
      <c r="I61" s="37"/>
    </row>
    <row r="62" spans="1:9" s="28" customFormat="1" ht="60" customHeight="1" x14ac:dyDescent="0.25">
      <c r="A62" s="28" t="s">
        <v>170</v>
      </c>
      <c r="B62" s="35">
        <v>50</v>
      </c>
      <c r="C62" s="34" t="s">
        <v>181</v>
      </c>
      <c r="D62" s="34" t="s">
        <v>110</v>
      </c>
      <c r="E62" s="36"/>
      <c r="F62" s="31">
        <f t="shared" si="0"/>
        <v>0</v>
      </c>
      <c r="G62" s="38"/>
      <c r="H62" s="38"/>
      <c r="I62" s="37"/>
    </row>
    <row r="63" spans="1:9" s="28" customFormat="1" ht="60" customHeight="1" x14ac:dyDescent="0.25">
      <c r="A63" s="28" t="s">
        <v>171</v>
      </c>
      <c r="B63" s="35">
        <v>130</v>
      </c>
      <c r="C63" s="34" t="s">
        <v>181</v>
      </c>
      <c r="D63" s="34" t="s">
        <v>110</v>
      </c>
      <c r="E63" s="36"/>
      <c r="F63" s="31">
        <f t="shared" si="0"/>
        <v>0</v>
      </c>
      <c r="G63" s="38"/>
      <c r="H63" s="38"/>
      <c r="I63" s="37"/>
    </row>
    <row r="64" spans="1:9" s="28" customFormat="1" ht="60" customHeight="1" x14ac:dyDescent="0.25">
      <c r="A64" s="28" t="s">
        <v>162</v>
      </c>
      <c r="B64" s="35">
        <v>170</v>
      </c>
      <c r="C64" s="34"/>
      <c r="D64" s="34" t="s">
        <v>106</v>
      </c>
      <c r="E64" s="36"/>
      <c r="F64" s="31">
        <f t="shared" si="0"/>
        <v>0</v>
      </c>
      <c r="G64" s="38"/>
      <c r="H64" s="38"/>
      <c r="I64" s="37"/>
    </row>
    <row r="65" spans="1:9" s="28" customFormat="1" ht="60" customHeight="1" x14ac:dyDescent="0.25">
      <c r="A65" s="28" t="s">
        <v>172</v>
      </c>
      <c r="B65" s="35">
        <v>170</v>
      </c>
      <c r="C65" s="34"/>
      <c r="D65" s="34" t="s">
        <v>106</v>
      </c>
      <c r="E65" s="36"/>
      <c r="F65" s="31">
        <f t="shared" si="0"/>
        <v>0</v>
      </c>
      <c r="G65" s="38"/>
      <c r="H65" s="38"/>
      <c r="I65" s="37"/>
    </row>
  </sheetData>
  <sheetProtection algorithmName="SHA-512" hashValue="m49V/aF5tQ937IlmaSDjEDcJHyRIoEWG+KjTzZ+cXHGpT8kREUY/RMD48WSQDmcyrzjOv6gV6o54ltY8ciSOMg==" saltValue="iT9t+0Aj6U0P2mLSEgsiVw==" spinCount="100000" sheet="1" objects="1" scenarios="1" selectLockedCells="1"/>
  <mergeCells count="7">
    <mergeCell ref="A4:I4"/>
    <mergeCell ref="A1:D1"/>
    <mergeCell ref="E1:I1"/>
    <mergeCell ref="A2:I2"/>
    <mergeCell ref="B3:C3"/>
    <mergeCell ref="D3:E3"/>
    <mergeCell ref="F3:I3"/>
  </mergeCells>
  <dataValidations count="1">
    <dataValidation type="list" allowBlank="1" showInputMessage="1" showErrorMessage="1" sqref="H6:H65">
      <formula1>"SI,NO"</formula1>
    </dataValidation>
  </dataValidations>
  <pageMargins left="0.25" right="0.25"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sheetPr>
  <dimension ref="A1:I65"/>
  <sheetViews>
    <sheetView zoomScale="89" zoomScaleNormal="89" workbookViewId="0">
      <selection activeCell="B3" sqref="B3:C3"/>
    </sheetView>
  </sheetViews>
  <sheetFormatPr baseColWidth="10" defaultRowHeight="15" x14ac:dyDescent="0.25"/>
  <cols>
    <col min="1" max="1" width="26.85546875" style="27" customWidth="1"/>
    <col min="2" max="4" width="20.7109375" style="27" customWidth="1"/>
    <col min="5" max="8" width="15.7109375" style="31" customWidth="1"/>
    <col min="9" max="9" width="58.28515625" style="30" customWidth="1"/>
    <col min="10" max="16384" width="11.42578125" style="27"/>
  </cols>
  <sheetData>
    <row r="1" spans="1:9" ht="113.25" customHeight="1" x14ac:dyDescent="0.25">
      <c r="A1" s="58" t="s">
        <v>184</v>
      </c>
      <c r="B1" s="58"/>
      <c r="C1" s="58"/>
      <c r="D1" s="58"/>
      <c r="E1" s="58" t="s">
        <v>183</v>
      </c>
      <c r="F1" s="58"/>
      <c r="G1" s="58"/>
      <c r="H1" s="58"/>
      <c r="I1" s="58"/>
    </row>
    <row r="2" spans="1:9" x14ac:dyDescent="0.25">
      <c r="A2" s="57"/>
      <c r="B2" s="57"/>
      <c r="C2" s="57"/>
      <c r="D2" s="57"/>
      <c r="E2" s="57"/>
      <c r="F2" s="57"/>
      <c r="G2" s="57"/>
      <c r="H2" s="57"/>
      <c r="I2" s="57"/>
    </row>
    <row r="3" spans="1:9" ht="55.5" customHeight="1" x14ac:dyDescent="0.25">
      <c r="A3" s="29" t="s">
        <v>179</v>
      </c>
      <c r="B3" s="59"/>
      <c r="C3" s="59"/>
      <c r="D3" s="60" t="s">
        <v>178</v>
      </c>
      <c r="E3" s="60"/>
      <c r="F3" s="61"/>
      <c r="G3" s="61"/>
      <c r="H3" s="61"/>
      <c r="I3" s="61"/>
    </row>
    <row r="4" spans="1:9" x14ac:dyDescent="0.25">
      <c r="A4" s="57"/>
      <c r="B4" s="57"/>
      <c r="C4" s="57"/>
      <c r="D4" s="57"/>
      <c r="E4" s="57"/>
      <c r="F4" s="57"/>
      <c r="G4" s="57"/>
      <c r="H4" s="57"/>
      <c r="I4" s="57"/>
    </row>
    <row r="5" spans="1:9" s="29" customFormat="1" ht="80.25" customHeight="1" x14ac:dyDescent="0.25">
      <c r="A5" s="33" t="s">
        <v>0</v>
      </c>
      <c r="B5" s="33" t="s">
        <v>2</v>
      </c>
      <c r="C5" s="33" t="s">
        <v>173</v>
      </c>
      <c r="D5" s="33" t="s">
        <v>174</v>
      </c>
      <c r="E5" s="32" t="s">
        <v>175</v>
      </c>
      <c r="F5" s="32" t="s">
        <v>176</v>
      </c>
      <c r="G5" s="32" t="s">
        <v>185</v>
      </c>
      <c r="H5" s="32" t="s">
        <v>186</v>
      </c>
      <c r="I5" s="33" t="s">
        <v>177</v>
      </c>
    </row>
    <row r="6" spans="1:9" s="28" customFormat="1" ht="60" customHeight="1" x14ac:dyDescent="0.25">
      <c r="A6" s="28" t="s">
        <v>114</v>
      </c>
      <c r="B6" s="35">
        <v>2</v>
      </c>
      <c r="C6" s="34" t="s">
        <v>5</v>
      </c>
      <c r="D6" s="34" t="s">
        <v>104</v>
      </c>
      <c r="E6" s="36"/>
      <c r="F6" s="31">
        <f t="shared" ref="F6:F37" si="0">IFERROR(E6*B6,"")</f>
        <v>0</v>
      </c>
      <c r="G6" s="38"/>
      <c r="H6" s="38"/>
      <c r="I6" s="37"/>
    </row>
    <row r="7" spans="1:9" s="28" customFormat="1" ht="60" customHeight="1" x14ac:dyDescent="0.25">
      <c r="A7" s="28" t="s">
        <v>115</v>
      </c>
      <c r="B7" s="35">
        <v>100</v>
      </c>
      <c r="C7" s="34" t="s">
        <v>8</v>
      </c>
      <c r="D7" s="34" t="s">
        <v>106</v>
      </c>
      <c r="E7" s="36"/>
      <c r="F7" s="31">
        <f t="shared" si="0"/>
        <v>0</v>
      </c>
      <c r="G7" s="38"/>
      <c r="H7" s="38"/>
      <c r="I7" s="37"/>
    </row>
    <row r="8" spans="1:9" s="28" customFormat="1" ht="60" customHeight="1" x14ac:dyDescent="0.25">
      <c r="A8" s="28" t="s">
        <v>116</v>
      </c>
      <c r="B8" s="35">
        <v>2000</v>
      </c>
      <c r="C8" s="34" t="s">
        <v>8</v>
      </c>
      <c r="D8" s="34" t="s">
        <v>106</v>
      </c>
      <c r="E8" s="36"/>
      <c r="F8" s="31">
        <f t="shared" si="0"/>
        <v>0</v>
      </c>
      <c r="G8" s="38"/>
      <c r="H8" s="38"/>
      <c r="I8" s="37"/>
    </row>
    <row r="9" spans="1:9" s="28" customFormat="1" ht="60" customHeight="1" x14ac:dyDescent="0.25">
      <c r="A9" s="28" t="s">
        <v>118</v>
      </c>
      <c r="B9" s="35">
        <v>20</v>
      </c>
      <c r="C9" s="34"/>
      <c r="D9" s="34" t="s">
        <v>106</v>
      </c>
      <c r="E9" s="36"/>
      <c r="F9" s="31">
        <f t="shared" si="0"/>
        <v>0</v>
      </c>
      <c r="G9" s="38"/>
      <c r="H9" s="38"/>
      <c r="I9" s="37"/>
    </row>
    <row r="10" spans="1:9" s="28" customFormat="1" ht="60" customHeight="1" x14ac:dyDescent="0.25">
      <c r="A10" s="28" t="s">
        <v>117</v>
      </c>
      <c r="B10" s="35">
        <v>10</v>
      </c>
      <c r="C10" s="34" t="s">
        <v>12</v>
      </c>
      <c r="D10" s="34" t="s">
        <v>106</v>
      </c>
      <c r="E10" s="36"/>
      <c r="F10" s="31">
        <f t="shared" si="0"/>
        <v>0</v>
      </c>
      <c r="G10" s="38"/>
      <c r="H10" s="38"/>
      <c r="I10" s="37"/>
    </row>
    <row r="11" spans="1:9" s="28" customFormat="1" ht="60" customHeight="1" x14ac:dyDescent="0.25">
      <c r="A11" s="28" t="s">
        <v>119</v>
      </c>
      <c r="B11" s="35">
        <v>15</v>
      </c>
      <c r="C11" s="34"/>
      <c r="D11" s="34" t="s">
        <v>106</v>
      </c>
      <c r="E11" s="36"/>
      <c r="F11" s="31">
        <f t="shared" si="0"/>
        <v>0</v>
      </c>
      <c r="G11" s="38"/>
      <c r="H11" s="38"/>
      <c r="I11" s="37"/>
    </row>
    <row r="12" spans="1:9" s="28" customFormat="1" ht="60" customHeight="1" x14ac:dyDescent="0.25">
      <c r="A12" s="28" t="s">
        <v>120</v>
      </c>
      <c r="B12" s="35">
        <v>15</v>
      </c>
      <c r="C12" s="34" t="s">
        <v>5</v>
      </c>
      <c r="D12" s="34" t="s">
        <v>110</v>
      </c>
      <c r="E12" s="36"/>
      <c r="F12" s="31">
        <f t="shared" si="0"/>
        <v>0</v>
      </c>
      <c r="G12" s="38"/>
      <c r="H12" s="38"/>
      <c r="I12" s="37"/>
    </row>
    <row r="13" spans="1:9" s="28" customFormat="1" ht="60" customHeight="1" x14ac:dyDescent="0.25">
      <c r="A13" s="28" t="s">
        <v>121</v>
      </c>
      <c r="B13" s="35">
        <v>180</v>
      </c>
      <c r="C13" s="34" t="s">
        <v>12</v>
      </c>
      <c r="D13" s="34" t="s">
        <v>106</v>
      </c>
      <c r="E13" s="36"/>
      <c r="F13" s="31">
        <f t="shared" si="0"/>
        <v>0</v>
      </c>
      <c r="G13" s="38"/>
      <c r="H13" s="38"/>
      <c r="I13" s="37"/>
    </row>
    <row r="14" spans="1:9" s="28" customFormat="1" ht="60" customHeight="1" x14ac:dyDescent="0.25">
      <c r="A14" s="28" t="s">
        <v>122</v>
      </c>
      <c r="B14" s="35">
        <v>10</v>
      </c>
      <c r="C14" s="34" t="s">
        <v>8</v>
      </c>
      <c r="D14" s="34" t="s">
        <v>106</v>
      </c>
      <c r="E14" s="36"/>
      <c r="F14" s="31">
        <f t="shared" si="0"/>
        <v>0</v>
      </c>
      <c r="G14" s="38"/>
      <c r="H14" s="38"/>
      <c r="I14" s="37"/>
    </row>
    <row r="15" spans="1:9" s="28" customFormat="1" ht="60" customHeight="1" x14ac:dyDescent="0.25">
      <c r="A15" s="28" t="s">
        <v>123</v>
      </c>
      <c r="B15" s="35">
        <v>180</v>
      </c>
      <c r="C15" s="34" t="s">
        <v>96</v>
      </c>
      <c r="D15" s="34" t="s">
        <v>106</v>
      </c>
      <c r="E15" s="36"/>
      <c r="F15" s="31">
        <f t="shared" si="0"/>
        <v>0</v>
      </c>
      <c r="G15" s="38"/>
      <c r="H15" s="38"/>
      <c r="I15" s="37"/>
    </row>
    <row r="16" spans="1:9" s="28" customFormat="1" ht="60" customHeight="1" x14ac:dyDescent="0.25">
      <c r="A16" s="28" t="s">
        <v>124</v>
      </c>
      <c r="B16" s="35">
        <v>5</v>
      </c>
      <c r="C16" s="34" t="s">
        <v>17</v>
      </c>
      <c r="D16" s="34" t="s">
        <v>106</v>
      </c>
      <c r="E16" s="36"/>
      <c r="F16" s="31">
        <f t="shared" si="0"/>
        <v>0</v>
      </c>
      <c r="G16" s="38"/>
      <c r="H16" s="38"/>
      <c r="I16" s="37"/>
    </row>
    <row r="17" spans="1:9" s="28" customFormat="1" ht="60" customHeight="1" x14ac:dyDescent="0.25">
      <c r="A17" s="28" t="s">
        <v>125</v>
      </c>
      <c r="B17" s="35">
        <v>30</v>
      </c>
      <c r="C17" s="34" t="s">
        <v>12</v>
      </c>
      <c r="D17" s="34" t="s">
        <v>106</v>
      </c>
      <c r="E17" s="36"/>
      <c r="F17" s="31">
        <f t="shared" si="0"/>
        <v>0</v>
      </c>
      <c r="G17" s="38"/>
      <c r="H17" s="38"/>
      <c r="I17" s="37"/>
    </row>
    <row r="18" spans="1:9" s="28" customFormat="1" ht="60" customHeight="1" x14ac:dyDescent="0.25">
      <c r="A18" s="28" t="s">
        <v>126</v>
      </c>
      <c r="B18" s="35">
        <v>30</v>
      </c>
      <c r="C18" s="34" t="s">
        <v>22</v>
      </c>
      <c r="D18" s="34" t="s">
        <v>106</v>
      </c>
      <c r="E18" s="36"/>
      <c r="F18" s="31">
        <f t="shared" si="0"/>
        <v>0</v>
      </c>
      <c r="G18" s="38"/>
      <c r="H18" s="38"/>
      <c r="I18" s="37"/>
    </row>
    <row r="19" spans="1:9" s="28" customFormat="1" ht="60" customHeight="1" x14ac:dyDescent="0.25">
      <c r="A19" s="28" t="s">
        <v>127</v>
      </c>
      <c r="B19" s="35">
        <v>5</v>
      </c>
      <c r="C19" s="34" t="s">
        <v>25</v>
      </c>
      <c r="D19" s="34" t="s">
        <v>104</v>
      </c>
      <c r="E19" s="36"/>
      <c r="F19" s="31">
        <f t="shared" si="0"/>
        <v>0</v>
      </c>
      <c r="G19" s="38"/>
      <c r="H19" s="38"/>
      <c r="I19" s="37"/>
    </row>
    <row r="20" spans="1:9" s="28" customFormat="1" ht="60" customHeight="1" x14ac:dyDescent="0.25">
      <c r="A20" s="28" t="s">
        <v>128</v>
      </c>
      <c r="B20" s="35">
        <v>5</v>
      </c>
      <c r="C20" s="34" t="s">
        <v>25</v>
      </c>
      <c r="D20" s="34" t="s">
        <v>104</v>
      </c>
      <c r="E20" s="36"/>
      <c r="F20" s="31">
        <f t="shared" si="0"/>
        <v>0</v>
      </c>
      <c r="G20" s="38"/>
      <c r="H20" s="38"/>
      <c r="I20" s="37"/>
    </row>
    <row r="21" spans="1:9" s="28" customFormat="1" ht="60" customHeight="1" x14ac:dyDescent="0.25">
      <c r="A21" s="28" t="s">
        <v>129</v>
      </c>
      <c r="B21" s="35">
        <v>50</v>
      </c>
      <c r="C21" s="34" t="s">
        <v>12</v>
      </c>
      <c r="D21" s="34" t="s">
        <v>106</v>
      </c>
      <c r="E21" s="36"/>
      <c r="F21" s="31">
        <f t="shared" si="0"/>
        <v>0</v>
      </c>
      <c r="G21" s="38"/>
      <c r="H21" s="38"/>
      <c r="I21" s="37"/>
    </row>
    <row r="22" spans="1:9" s="28" customFormat="1" ht="60" customHeight="1" x14ac:dyDescent="0.25">
      <c r="A22" s="28" t="s">
        <v>130</v>
      </c>
      <c r="B22" s="35">
        <v>700</v>
      </c>
      <c r="C22" s="34" t="s">
        <v>12</v>
      </c>
      <c r="D22" s="34" t="s">
        <v>106</v>
      </c>
      <c r="E22" s="36"/>
      <c r="F22" s="31">
        <f t="shared" si="0"/>
        <v>0</v>
      </c>
      <c r="G22" s="38"/>
      <c r="H22" s="38"/>
      <c r="I22" s="37"/>
    </row>
    <row r="23" spans="1:9" s="28" customFormat="1" ht="60" customHeight="1" x14ac:dyDescent="0.25">
      <c r="A23" s="28" t="s">
        <v>131</v>
      </c>
      <c r="B23" s="35">
        <v>10</v>
      </c>
      <c r="C23" s="34" t="s">
        <v>98</v>
      </c>
      <c r="D23" s="34" t="s">
        <v>106</v>
      </c>
      <c r="E23" s="36"/>
      <c r="F23" s="31">
        <f t="shared" si="0"/>
        <v>0</v>
      </c>
      <c r="G23" s="38"/>
      <c r="H23" s="38"/>
      <c r="I23" s="37"/>
    </row>
    <row r="24" spans="1:9" s="28" customFormat="1" ht="60" customHeight="1" x14ac:dyDescent="0.25">
      <c r="A24" s="28" t="s">
        <v>132</v>
      </c>
      <c r="B24" s="35">
        <v>600</v>
      </c>
      <c r="C24" s="34" t="s">
        <v>12</v>
      </c>
      <c r="D24" s="34" t="s">
        <v>106</v>
      </c>
      <c r="E24" s="36"/>
      <c r="F24" s="31">
        <f t="shared" si="0"/>
        <v>0</v>
      </c>
      <c r="G24" s="38"/>
      <c r="H24" s="38"/>
      <c r="I24" s="37"/>
    </row>
    <row r="25" spans="1:9" s="28" customFormat="1" ht="60" customHeight="1" x14ac:dyDescent="0.25">
      <c r="A25" s="28" t="s">
        <v>133</v>
      </c>
      <c r="B25" s="35">
        <v>1000</v>
      </c>
      <c r="C25" s="34" t="s">
        <v>34</v>
      </c>
      <c r="D25" s="34" t="s">
        <v>106</v>
      </c>
      <c r="E25" s="36"/>
      <c r="F25" s="31">
        <f t="shared" si="0"/>
        <v>0</v>
      </c>
      <c r="G25" s="38"/>
      <c r="H25" s="38"/>
      <c r="I25" s="37"/>
    </row>
    <row r="26" spans="1:9" s="28" customFormat="1" ht="60" customHeight="1" x14ac:dyDescent="0.25">
      <c r="A26" s="28" t="s">
        <v>134</v>
      </c>
      <c r="B26" s="35">
        <v>30</v>
      </c>
      <c r="C26" s="34" t="s">
        <v>5</v>
      </c>
      <c r="D26" s="34" t="s">
        <v>111</v>
      </c>
      <c r="E26" s="36"/>
      <c r="F26" s="31">
        <f t="shared" si="0"/>
        <v>0</v>
      </c>
      <c r="G26" s="38"/>
      <c r="H26" s="38"/>
      <c r="I26" s="37"/>
    </row>
    <row r="27" spans="1:9" s="28" customFormat="1" ht="60" customHeight="1" x14ac:dyDescent="0.25">
      <c r="A27" s="28" t="s">
        <v>135</v>
      </c>
      <c r="B27" s="35">
        <v>5</v>
      </c>
      <c r="C27" s="34" t="s">
        <v>5</v>
      </c>
      <c r="D27" s="34" t="s">
        <v>111</v>
      </c>
      <c r="E27" s="36"/>
      <c r="F27" s="31">
        <f t="shared" si="0"/>
        <v>0</v>
      </c>
      <c r="G27" s="38"/>
      <c r="H27" s="38"/>
      <c r="I27" s="37"/>
    </row>
    <row r="28" spans="1:9" s="28" customFormat="1" ht="60" customHeight="1" x14ac:dyDescent="0.25">
      <c r="A28" s="28" t="s">
        <v>136</v>
      </c>
      <c r="B28" s="35">
        <v>2</v>
      </c>
      <c r="C28" s="34" t="s">
        <v>5</v>
      </c>
      <c r="D28" s="34" t="s">
        <v>106</v>
      </c>
      <c r="E28" s="36"/>
      <c r="F28" s="31">
        <f t="shared" si="0"/>
        <v>0</v>
      </c>
      <c r="G28" s="38"/>
      <c r="H28" s="38"/>
      <c r="I28" s="37"/>
    </row>
    <row r="29" spans="1:9" s="28" customFormat="1" ht="60" customHeight="1" x14ac:dyDescent="0.25">
      <c r="A29" s="28" t="s">
        <v>137</v>
      </c>
      <c r="B29" s="35">
        <v>10</v>
      </c>
      <c r="C29" s="34" t="s">
        <v>5</v>
      </c>
      <c r="D29" s="34" t="s">
        <v>106</v>
      </c>
      <c r="E29" s="36"/>
      <c r="F29" s="31">
        <f t="shared" si="0"/>
        <v>0</v>
      </c>
      <c r="G29" s="38"/>
      <c r="H29" s="38"/>
      <c r="I29" s="37"/>
    </row>
    <row r="30" spans="1:9" s="28" customFormat="1" ht="60" customHeight="1" x14ac:dyDescent="0.25">
      <c r="A30" s="28" t="s">
        <v>138</v>
      </c>
      <c r="B30" s="35">
        <v>10</v>
      </c>
      <c r="C30" s="34" t="s">
        <v>5</v>
      </c>
      <c r="D30" s="34" t="s">
        <v>106</v>
      </c>
      <c r="E30" s="36"/>
      <c r="F30" s="31">
        <f t="shared" si="0"/>
        <v>0</v>
      </c>
      <c r="G30" s="38"/>
      <c r="H30" s="38"/>
      <c r="I30" s="37"/>
    </row>
    <row r="31" spans="1:9" s="28" customFormat="1" ht="60" customHeight="1" x14ac:dyDescent="0.25">
      <c r="A31" s="28" t="s">
        <v>139</v>
      </c>
      <c r="B31" s="35">
        <v>20</v>
      </c>
      <c r="C31" s="34" t="s">
        <v>8</v>
      </c>
      <c r="D31" s="34" t="s">
        <v>110</v>
      </c>
      <c r="E31" s="36"/>
      <c r="F31" s="31">
        <f t="shared" si="0"/>
        <v>0</v>
      </c>
      <c r="G31" s="38"/>
      <c r="H31" s="38"/>
      <c r="I31" s="37"/>
    </row>
    <row r="32" spans="1:9" s="28" customFormat="1" ht="60" customHeight="1" x14ac:dyDescent="0.25">
      <c r="A32" s="28" t="s">
        <v>140</v>
      </c>
      <c r="B32" s="35">
        <v>60</v>
      </c>
      <c r="C32" s="34" t="s">
        <v>12</v>
      </c>
      <c r="D32" s="34" t="s">
        <v>106</v>
      </c>
      <c r="E32" s="36"/>
      <c r="F32" s="31">
        <f t="shared" si="0"/>
        <v>0</v>
      </c>
      <c r="G32" s="38"/>
      <c r="H32" s="38"/>
      <c r="I32" s="37"/>
    </row>
    <row r="33" spans="1:9" s="28" customFormat="1" ht="60" customHeight="1" x14ac:dyDescent="0.25">
      <c r="A33" s="28" t="s">
        <v>141</v>
      </c>
      <c r="B33" s="35">
        <v>10</v>
      </c>
      <c r="C33" s="34" t="s">
        <v>93</v>
      </c>
      <c r="D33" s="34" t="s">
        <v>106</v>
      </c>
      <c r="E33" s="36"/>
      <c r="F33" s="31">
        <f t="shared" si="0"/>
        <v>0</v>
      </c>
      <c r="G33" s="38"/>
      <c r="H33" s="38"/>
      <c r="I33" s="37"/>
    </row>
    <row r="34" spans="1:9" s="28" customFormat="1" ht="60" customHeight="1" x14ac:dyDescent="0.25">
      <c r="A34" s="28" t="s">
        <v>142</v>
      </c>
      <c r="B34" s="35">
        <v>20</v>
      </c>
      <c r="C34" s="34" t="s">
        <v>182</v>
      </c>
      <c r="D34" s="34" t="s">
        <v>106</v>
      </c>
      <c r="E34" s="36"/>
      <c r="F34" s="31">
        <f t="shared" si="0"/>
        <v>0</v>
      </c>
      <c r="G34" s="38"/>
      <c r="H34" s="38"/>
      <c r="I34" s="37"/>
    </row>
    <row r="35" spans="1:9" s="28" customFormat="1" ht="60" customHeight="1" x14ac:dyDescent="0.25">
      <c r="A35" s="28" t="s">
        <v>143</v>
      </c>
      <c r="B35" s="35">
        <v>25</v>
      </c>
      <c r="C35" s="34" t="s">
        <v>12</v>
      </c>
      <c r="D35" s="34" t="s">
        <v>106</v>
      </c>
      <c r="E35" s="36"/>
      <c r="F35" s="31">
        <f t="shared" si="0"/>
        <v>0</v>
      </c>
      <c r="G35" s="38"/>
      <c r="H35" s="38"/>
      <c r="I35" s="37"/>
    </row>
    <row r="36" spans="1:9" s="28" customFormat="1" ht="60" customHeight="1" x14ac:dyDescent="0.25">
      <c r="A36" s="28" t="s">
        <v>144</v>
      </c>
      <c r="B36" s="35">
        <v>30</v>
      </c>
      <c r="C36" s="34" t="s">
        <v>12</v>
      </c>
      <c r="D36" s="34" t="s">
        <v>106</v>
      </c>
      <c r="E36" s="36"/>
      <c r="F36" s="31">
        <f t="shared" si="0"/>
        <v>0</v>
      </c>
      <c r="G36" s="38"/>
      <c r="H36" s="38"/>
      <c r="I36" s="37"/>
    </row>
    <row r="37" spans="1:9" s="28" customFormat="1" ht="60" customHeight="1" x14ac:dyDescent="0.25">
      <c r="A37" s="28" t="s">
        <v>145</v>
      </c>
      <c r="B37" s="35">
        <v>10</v>
      </c>
      <c r="C37" s="34" t="s">
        <v>12</v>
      </c>
      <c r="D37" s="34" t="s">
        <v>106</v>
      </c>
      <c r="E37" s="36"/>
      <c r="F37" s="31">
        <f t="shared" si="0"/>
        <v>0</v>
      </c>
      <c r="G37" s="38"/>
      <c r="H37" s="38"/>
      <c r="I37" s="37"/>
    </row>
    <row r="38" spans="1:9" s="28" customFormat="1" ht="60" customHeight="1" x14ac:dyDescent="0.25">
      <c r="A38" s="28" t="s">
        <v>146</v>
      </c>
      <c r="B38" s="35">
        <v>700</v>
      </c>
      <c r="C38" s="34" t="s">
        <v>12</v>
      </c>
      <c r="D38" s="34" t="s">
        <v>106</v>
      </c>
      <c r="E38" s="36"/>
      <c r="F38" s="31">
        <f t="shared" ref="F38:F65" si="1">IFERROR(E38*B38,"")</f>
        <v>0</v>
      </c>
      <c r="G38" s="38"/>
      <c r="H38" s="38"/>
      <c r="I38" s="37"/>
    </row>
    <row r="39" spans="1:9" s="28" customFormat="1" ht="60" customHeight="1" x14ac:dyDescent="0.25">
      <c r="A39" s="28" t="s">
        <v>147</v>
      </c>
      <c r="B39" s="35">
        <v>400</v>
      </c>
      <c r="C39" s="34" t="s">
        <v>12</v>
      </c>
      <c r="D39" s="34" t="s">
        <v>106</v>
      </c>
      <c r="E39" s="36"/>
      <c r="F39" s="31">
        <f t="shared" si="1"/>
        <v>0</v>
      </c>
      <c r="G39" s="38"/>
      <c r="H39" s="38"/>
      <c r="I39" s="37"/>
    </row>
    <row r="40" spans="1:9" s="28" customFormat="1" ht="60" customHeight="1" x14ac:dyDescent="0.25">
      <c r="A40" s="28" t="s">
        <v>148</v>
      </c>
      <c r="B40" s="35">
        <v>5</v>
      </c>
      <c r="C40" s="34" t="s">
        <v>12</v>
      </c>
      <c r="D40" s="34" t="s">
        <v>106</v>
      </c>
      <c r="E40" s="36"/>
      <c r="F40" s="31">
        <f t="shared" si="1"/>
        <v>0</v>
      </c>
      <c r="G40" s="38"/>
      <c r="H40" s="38"/>
      <c r="I40" s="37"/>
    </row>
    <row r="41" spans="1:9" s="28" customFormat="1" ht="60" customHeight="1" x14ac:dyDescent="0.25">
      <c r="A41" s="28" t="s">
        <v>149</v>
      </c>
      <c r="B41" s="35">
        <v>40</v>
      </c>
      <c r="C41" s="34" t="s">
        <v>12</v>
      </c>
      <c r="D41" s="34" t="s">
        <v>106</v>
      </c>
      <c r="E41" s="36"/>
      <c r="F41" s="31">
        <f t="shared" si="1"/>
        <v>0</v>
      </c>
      <c r="G41" s="38"/>
      <c r="H41" s="38"/>
      <c r="I41" s="37"/>
    </row>
    <row r="42" spans="1:9" s="28" customFormat="1" ht="60" customHeight="1" x14ac:dyDescent="0.25">
      <c r="A42" s="28" t="s">
        <v>150</v>
      </c>
      <c r="B42" s="35">
        <v>600</v>
      </c>
      <c r="C42" s="34" t="s">
        <v>12</v>
      </c>
      <c r="D42" s="34" t="s">
        <v>106</v>
      </c>
      <c r="E42" s="36"/>
      <c r="F42" s="31">
        <f t="shared" si="1"/>
        <v>0</v>
      </c>
      <c r="G42" s="38"/>
      <c r="H42" s="38"/>
      <c r="I42" s="37"/>
    </row>
    <row r="43" spans="1:9" s="28" customFormat="1" ht="60" customHeight="1" x14ac:dyDescent="0.25">
      <c r="A43" s="28" t="s">
        <v>151</v>
      </c>
      <c r="B43" s="35">
        <v>150</v>
      </c>
      <c r="C43" s="34" t="s">
        <v>12</v>
      </c>
      <c r="D43" s="34" t="s">
        <v>106</v>
      </c>
      <c r="E43" s="36"/>
      <c r="F43" s="31">
        <f t="shared" si="1"/>
        <v>0</v>
      </c>
      <c r="G43" s="38"/>
      <c r="H43" s="38"/>
      <c r="I43" s="37"/>
    </row>
    <row r="44" spans="1:9" s="28" customFormat="1" ht="60" customHeight="1" x14ac:dyDescent="0.25">
      <c r="A44" s="28" t="s">
        <v>152</v>
      </c>
      <c r="B44" s="35">
        <v>2</v>
      </c>
      <c r="C44" s="34" t="s">
        <v>12</v>
      </c>
      <c r="D44" s="34" t="s">
        <v>106</v>
      </c>
      <c r="E44" s="36"/>
      <c r="F44" s="31">
        <f t="shared" si="1"/>
        <v>0</v>
      </c>
      <c r="G44" s="38"/>
      <c r="H44" s="38"/>
      <c r="I44" s="37"/>
    </row>
    <row r="45" spans="1:9" s="28" customFormat="1" ht="60" customHeight="1" x14ac:dyDescent="0.25">
      <c r="A45" s="28" t="s">
        <v>153</v>
      </c>
      <c r="B45" s="35">
        <v>100</v>
      </c>
      <c r="C45" s="34" t="s">
        <v>12</v>
      </c>
      <c r="D45" s="34" t="s">
        <v>106</v>
      </c>
      <c r="E45" s="36"/>
      <c r="F45" s="31">
        <f t="shared" si="1"/>
        <v>0</v>
      </c>
      <c r="G45" s="38"/>
      <c r="H45" s="38"/>
      <c r="I45" s="37"/>
    </row>
    <row r="46" spans="1:9" s="28" customFormat="1" ht="60" customHeight="1" x14ac:dyDescent="0.25">
      <c r="A46" s="28" t="s">
        <v>154</v>
      </c>
      <c r="B46" s="35">
        <v>80</v>
      </c>
      <c r="C46" s="34" t="s">
        <v>5</v>
      </c>
      <c r="D46" s="34" t="s">
        <v>105</v>
      </c>
      <c r="E46" s="36"/>
      <c r="F46" s="31">
        <f t="shared" si="1"/>
        <v>0</v>
      </c>
      <c r="G46" s="38"/>
      <c r="H46" s="38"/>
      <c r="I46" s="37"/>
    </row>
    <row r="47" spans="1:9" s="28" customFormat="1" ht="60" customHeight="1" x14ac:dyDescent="0.25">
      <c r="A47" s="28" t="s">
        <v>155</v>
      </c>
      <c r="B47" s="35">
        <v>50</v>
      </c>
      <c r="C47" s="34" t="s">
        <v>180</v>
      </c>
      <c r="D47" s="34" t="s">
        <v>103</v>
      </c>
      <c r="E47" s="36"/>
      <c r="F47" s="31">
        <f t="shared" si="1"/>
        <v>0</v>
      </c>
      <c r="G47" s="38"/>
      <c r="H47" s="38"/>
      <c r="I47" s="37"/>
    </row>
    <row r="48" spans="1:9" s="28" customFormat="1" ht="60" customHeight="1" x14ac:dyDescent="0.25">
      <c r="A48" s="28" t="s">
        <v>156</v>
      </c>
      <c r="B48" s="35">
        <v>200</v>
      </c>
      <c r="C48" s="34"/>
      <c r="D48" s="34" t="s">
        <v>103</v>
      </c>
      <c r="E48" s="36"/>
      <c r="F48" s="31">
        <f t="shared" si="1"/>
        <v>0</v>
      </c>
      <c r="G48" s="38"/>
      <c r="H48" s="38"/>
      <c r="I48" s="37"/>
    </row>
    <row r="49" spans="1:9" s="28" customFormat="1" ht="60" customHeight="1" x14ac:dyDescent="0.25">
      <c r="A49" s="28" t="s">
        <v>157</v>
      </c>
      <c r="B49" s="35">
        <v>200</v>
      </c>
      <c r="C49" s="34"/>
      <c r="D49" s="34" t="s">
        <v>103</v>
      </c>
      <c r="E49" s="36"/>
      <c r="F49" s="31">
        <f t="shared" si="1"/>
        <v>0</v>
      </c>
      <c r="G49" s="38"/>
      <c r="H49" s="38"/>
      <c r="I49" s="37"/>
    </row>
    <row r="50" spans="1:9" s="28" customFormat="1" ht="60" customHeight="1" x14ac:dyDescent="0.25">
      <c r="A50" s="28" t="s">
        <v>158</v>
      </c>
      <c r="B50" s="35">
        <v>300</v>
      </c>
      <c r="C50" s="34"/>
      <c r="D50" s="34" t="s">
        <v>103</v>
      </c>
      <c r="E50" s="36"/>
      <c r="F50" s="31">
        <f t="shared" si="1"/>
        <v>0</v>
      </c>
      <c r="G50" s="38"/>
      <c r="H50" s="38"/>
      <c r="I50" s="37"/>
    </row>
    <row r="51" spans="1:9" s="28" customFormat="1" ht="60" customHeight="1" x14ac:dyDescent="0.25">
      <c r="A51" s="28" t="s">
        <v>159</v>
      </c>
      <c r="B51" s="35">
        <v>100</v>
      </c>
      <c r="C51" s="34"/>
      <c r="D51" s="34" t="s">
        <v>106</v>
      </c>
      <c r="E51" s="36"/>
      <c r="F51" s="31">
        <f t="shared" si="1"/>
        <v>0</v>
      </c>
      <c r="G51" s="38"/>
      <c r="H51" s="38"/>
      <c r="I51" s="37"/>
    </row>
    <row r="52" spans="1:9" s="28" customFormat="1" ht="60" customHeight="1" x14ac:dyDescent="0.25">
      <c r="A52" s="28" t="s">
        <v>163</v>
      </c>
      <c r="B52" s="35">
        <v>100</v>
      </c>
      <c r="C52" s="34"/>
      <c r="D52" s="34" t="s">
        <v>106</v>
      </c>
      <c r="E52" s="36"/>
      <c r="F52" s="31">
        <f t="shared" si="1"/>
        <v>0</v>
      </c>
      <c r="G52" s="38"/>
      <c r="H52" s="38"/>
      <c r="I52" s="37"/>
    </row>
    <row r="53" spans="1:9" s="28" customFormat="1" ht="60" customHeight="1" x14ac:dyDescent="0.25">
      <c r="A53" s="28" t="s">
        <v>164</v>
      </c>
      <c r="B53" s="35">
        <v>100</v>
      </c>
      <c r="C53" s="34"/>
      <c r="D53" s="34" t="s">
        <v>106</v>
      </c>
      <c r="E53" s="36"/>
      <c r="F53" s="31">
        <f t="shared" si="1"/>
        <v>0</v>
      </c>
      <c r="G53" s="38"/>
      <c r="H53" s="38"/>
      <c r="I53" s="37"/>
    </row>
    <row r="54" spans="1:9" s="28" customFormat="1" ht="60" customHeight="1" x14ac:dyDescent="0.25">
      <c r="A54" s="28" t="s">
        <v>160</v>
      </c>
      <c r="B54" s="35">
        <v>70</v>
      </c>
      <c r="C54" s="34" t="s">
        <v>25</v>
      </c>
      <c r="D54" s="34" t="s">
        <v>105</v>
      </c>
      <c r="E54" s="36"/>
      <c r="F54" s="31">
        <f t="shared" si="1"/>
        <v>0</v>
      </c>
      <c r="G54" s="38"/>
      <c r="H54" s="38"/>
      <c r="I54" s="37"/>
    </row>
    <row r="55" spans="1:9" s="28" customFormat="1" ht="60" customHeight="1" x14ac:dyDescent="0.25">
      <c r="A55" s="28" t="s">
        <v>189</v>
      </c>
      <c r="B55" s="35">
        <v>30</v>
      </c>
      <c r="C55" s="34" t="s">
        <v>67</v>
      </c>
      <c r="D55" s="34" t="s">
        <v>105</v>
      </c>
      <c r="E55" s="36"/>
      <c r="F55" s="31">
        <f t="shared" si="1"/>
        <v>0</v>
      </c>
      <c r="G55" s="38"/>
      <c r="H55" s="38"/>
      <c r="I55" s="37"/>
    </row>
    <row r="56" spans="1:9" s="28" customFormat="1" ht="60" customHeight="1" x14ac:dyDescent="0.25">
      <c r="A56" s="28" t="s">
        <v>161</v>
      </c>
      <c r="B56" s="35">
        <v>50</v>
      </c>
      <c r="C56" s="34" t="s">
        <v>181</v>
      </c>
      <c r="D56" s="34" t="s">
        <v>110</v>
      </c>
      <c r="E56" s="36"/>
      <c r="F56" s="31">
        <f t="shared" si="1"/>
        <v>0</v>
      </c>
      <c r="G56" s="38"/>
      <c r="H56" s="38"/>
      <c r="I56" s="37"/>
    </row>
    <row r="57" spans="1:9" s="28" customFormat="1" ht="60" customHeight="1" x14ac:dyDescent="0.25">
      <c r="A57" s="28" t="s">
        <v>165</v>
      </c>
      <c r="B57" s="35">
        <v>50</v>
      </c>
      <c r="C57" s="34" t="s">
        <v>181</v>
      </c>
      <c r="D57" s="34" t="s">
        <v>110</v>
      </c>
      <c r="E57" s="36"/>
      <c r="F57" s="31">
        <f t="shared" si="1"/>
        <v>0</v>
      </c>
      <c r="G57" s="38"/>
      <c r="H57" s="38"/>
      <c r="I57" s="37"/>
    </row>
    <row r="58" spans="1:9" s="28" customFormat="1" ht="60" customHeight="1" x14ac:dyDescent="0.25">
      <c r="A58" s="28" t="s">
        <v>166</v>
      </c>
      <c r="B58" s="35">
        <v>50</v>
      </c>
      <c r="C58" s="34" t="s">
        <v>181</v>
      </c>
      <c r="D58" s="34" t="s">
        <v>110</v>
      </c>
      <c r="E58" s="36"/>
      <c r="F58" s="31">
        <f t="shared" si="1"/>
        <v>0</v>
      </c>
      <c r="G58" s="38"/>
      <c r="H58" s="38"/>
      <c r="I58" s="37"/>
    </row>
    <row r="59" spans="1:9" s="28" customFormat="1" ht="60" customHeight="1" x14ac:dyDescent="0.25">
      <c r="A59" s="28" t="s">
        <v>167</v>
      </c>
      <c r="B59" s="35">
        <v>50</v>
      </c>
      <c r="C59" s="34" t="s">
        <v>181</v>
      </c>
      <c r="D59" s="34" t="s">
        <v>110</v>
      </c>
      <c r="E59" s="36"/>
      <c r="F59" s="31">
        <f t="shared" si="1"/>
        <v>0</v>
      </c>
      <c r="G59" s="38"/>
      <c r="H59" s="38"/>
      <c r="I59" s="37"/>
    </row>
    <row r="60" spans="1:9" s="28" customFormat="1" ht="60" customHeight="1" x14ac:dyDescent="0.25">
      <c r="A60" s="28" t="s">
        <v>168</v>
      </c>
      <c r="B60" s="35">
        <v>50</v>
      </c>
      <c r="C60" s="34" t="s">
        <v>181</v>
      </c>
      <c r="D60" s="34" t="s">
        <v>110</v>
      </c>
      <c r="E60" s="36"/>
      <c r="F60" s="31">
        <f t="shared" si="1"/>
        <v>0</v>
      </c>
      <c r="G60" s="38"/>
      <c r="H60" s="38"/>
      <c r="I60" s="37"/>
    </row>
    <row r="61" spans="1:9" s="28" customFormat="1" ht="60" customHeight="1" x14ac:dyDescent="0.25">
      <c r="A61" s="28" t="s">
        <v>169</v>
      </c>
      <c r="B61" s="35">
        <v>50</v>
      </c>
      <c r="C61" s="34" t="s">
        <v>181</v>
      </c>
      <c r="D61" s="34" t="s">
        <v>110</v>
      </c>
      <c r="E61" s="36"/>
      <c r="F61" s="31">
        <f t="shared" si="1"/>
        <v>0</v>
      </c>
      <c r="G61" s="38"/>
      <c r="H61" s="38"/>
      <c r="I61" s="37"/>
    </row>
    <row r="62" spans="1:9" s="28" customFormat="1" ht="60" customHeight="1" x14ac:dyDescent="0.25">
      <c r="A62" s="28" t="s">
        <v>170</v>
      </c>
      <c r="B62" s="35">
        <v>50</v>
      </c>
      <c r="C62" s="34" t="s">
        <v>181</v>
      </c>
      <c r="D62" s="34" t="s">
        <v>110</v>
      </c>
      <c r="E62" s="36"/>
      <c r="F62" s="31">
        <f t="shared" si="1"/>
        <v>0</v>
      </c>
      <c r="G62" s="38"/>
      <c r="H62" s="38"/>
      <c r="I62" s="37"/>
    </row>
    <row r="63" spans="1:9" s="28" customFormat="1" ht="60" customHeight="1" x14ac:dyDescent="0.25">
      <c r="A63" s="28" t="s">
        <v>171</v>
      </c>
      <c r="B63" s="35">
        <v>130</v>
      </c>
      <c r="C63" s="34" t="s">
        <v>181</v>
      </c>
      <c r="D63" s="34" t="s">
        <v>110</v>
      </c>
      <c r="E63" s="36"/>
      <c r="F63" s="31">
        <f t="shared" si="1"/>
        <v>0</v>
      </c>
      <c r="G63" s="38"/>
      <c r="H63" s="38"/>
      <c r="I63" s="37"/>
    </row>
    <row r="64" spans="1:9" s="28" customFormat="1" ht="60" customHeight="1" x14ac:dyDescent="0.25">
      <c r="A64" s="28" t="s">
        <v>162</v>
      </c>
      <c r="B64" s="35">
        <v>170</v>
      </c>
      <c r="C64" s="34"/>
      <c r="D64" s="34" t="s">
        <v>106</v>
      </c>
      <c r="E64" s="36"/>
      <c r="F64" s="31">
        <f t="shared" si="1"/>
        <v>0</v>
      </c>
      <c r="G64" s="38"/>
      <c r="H64" s="38"/>
      <c r="I64" s="37"/>
    </row>
    <row r="65" spans="1:9" s="28" customFormat="1" ht="60" customHeight="1" x14ac:dyDescent="0.25">
      <c r="A65" s="28" t="s">
        <v>172</v>
      </c>
      <c r="B65" s="35">
        <v>170</v>
      </c>
      <c r="C65" s="34"/>
      <c r="D65" s="34" t="s">
        <v>106</v>
      </c>
      <c r="E65" s="36"/>
      <c r="F65" s="31">
        <f t="shared" si="1"/>
        <v>0</v>
      </c>
      <c r="G65" s="38"/>
      <c r="H65" s="38"/>
      <c r="I65" s="37"/>
    </row>
  </sheetData>
  <sheetProtection algorithmName="SHA-512" hashValue="Gf68w07MFBqIvEbWx0iE8xdgupXmgwlTxYJ5R/qWmORAhlIFfy8X5dwHum9mYXxLice8IJ5B1tn2rvqAvkOedA==" saltValue="G5vIMkDFb2PtONIWA0QE4w==" spinCount="100000" sheet="1" objects="1" scenarios="1" selectLockedCells="1"/>
  <mergeCells count="7">
    <mergeCell ref="A4:I4"/>
    <mergeCell ref="A1:D1"/>
    <mergeCell ref="E1:I1"/>
    <mergeCell ref="A2:I2"/>
    <mergeCell ref="B3:C3"/>
    <mergeCell ref="D3:E3"/>
    <mergeCell ref="F3:I3"/>
  </mergeCells>
  <dataValidations count="1">
    <dataValidation type="list" allowBlank="1" showInputMessage="1" showErrorMessage="1" sqref="H6:H65">
      <formula1>"SI,NO"</formula1>
    </dataValidation>
  </dataValidations>
  <pageMargins left="0.25" right="0.25"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ANEXO I</vt:lpstr>
      <vt:lpstr>COTIZACIÓN</vt:lpstr>
      <vt:lpstr>COTIZACIÓN-OPCIONALES</vt:lpstr>
      <vt:lpstr>'ANEXO I'!Área_de_impresión</vt:lpstr>
      <vt:lpstr>COTIZACIÓN!Área_de_impresión</vt:lpstr>
      <vt:lpstr>'COTIZACIÓN-OPCIONALES'!Área_de_impresión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Sanz, Natalia</dc:creator>
  <cp:lastModifiedBy>Gómez Machin, Verónica</cp:lastModifiedBy>
  <cp:lastPrinted>2021-08-24T14:39:43Z</cp:lastPrinted>
  <dcterms:created xsi:type="dcterms:W3CDTF">2021-06-23T19:19:19Z</dcterms:created>
  <dcterms:modified xsi:type="dcterms:W3CDTF">2021-10-13T16:08:57Z</dcterms:modified>
</cp:coreProperties>
</file>