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castro\Desktop\2020-109132 (Odoo 2043) grupos electrogenos\"/>
    </mc:Choice>
  </mc:AlternateContent>
  <bookViews>
    <workbookView xWindow="120" yWindow="270" windowWidth="18915" windowHeight="7050" tabRatio="911"/>
  </bookViews>
  <sheets>
    <sheet name="INSTRUCTIVO" sheetId="26" r:id="rId1"/>
    <sheet name="RENGLON 1" sheetId="3" r:id="rId2"/>
    <sheet name="RENGLON 2" sheetId="27" r:id="rId3"/>
    <sheet name="RENGLON 3" sheetId="28" r:id="rId4"/>
    <sheet name="RENGLON 4" sheetId="29" r:id="rId5"/>
    <sheet name="RENGLON 5" sheetId="30" r:id="rId6"/>
    <sheet name="RENGLON 6" sheetId="31" r:id="rId7"/>
    <sheet name="RENGLON 7" sheetId="32" r:id="rId8"/>
    <sheet name="RENGLON 8" sheetId="33" r:id="rId9"/>
    <sheet name="RENGLON 9" sheetId="34" r:id="rId10"/>
  </sheets>
  <definedNames>
    <definedName name="_xlnm.Print_Area" localSheetId="0">INSTRUCTIVO!$B$2:$E$22</definedName>
    <definedName name="_xlnm.Print_Area" localSheetId="1">'RENGLON 1'!$B$2:$E$66</definedName>
    <definedName name="_xlnm.Print_Area" localSheetId="2">'RENGLON 2'!$B$2:$E$20</definedName>
    <definedName name="_xlnm.Print_Area" localSheetId="3">'RENGLON 3'!$B$2:$E$14</definedName>
    <definedName name="_xlnm.Print_Area" localSheetId="4">'RENGLON 4'!$B$2:$E$15</definedName>
    <definedName name="_xlnm.Print_Area" localSheetId="5">'RENGLON 5'!$B$2:$E$16</definedName>
    <definedName name="_xlnm.Print_Area" localSheetId="6">'RENGLON 6'!$B$2:$E$16</definedName>
    <definedName name="_xlnm.Print_Area" localSheetId="7">'RENGLON 7'!$B$2:$E$16</definedName>
    <definedName name="_xlnm.Print_Area" localSheetId="8">'RENGLON 8'!$B$2:$E$15</definedName>
    <definedName name="_xlnm.Print_Area" localSheetId="9">'RENGLON 9'!$B$2:$E$16</definedName>
  </definedNames>
  <calcPr calcId="152511"/>
</workbook>
</file>

<file path=xl/calcChain.xml><?xml version="1.0" encoding="utf-8"?>
<calcChain xmlns="http://schemas.openxmlformats.org/spreadsheetml/2006/main">
  <c r="E12" i="27" l="1"/>
  <c r="D13" i="34" l="1"/>
  <c r="E11" i="34"/>
  <c r="E10" i="34"/>
  <c r="E9" i="34"/>
  <c r="E8" i="34"/>
  <c r="D12" i="33"/>
  <c r="E10" i="33"/>
  <c r="E9" i="33"/>
  <c r="E8" i="33"/>
  <c r="D13" i="32"/>
  <c r="E11" i="32"/>
  <c r="E10" i="32"/>
  <c r="E9" i="32"/>
  <c r="E8" i="32"/>
  <c r="D13" i="31"/>
  <c r="E11" i="31"/>
  <c r="E10" i="31"/>
  <c r="E9" i="31"/>
  <c r="E8" i="31"/>
  <c r="D13" i="30"/>
  <c r="E11" i="30"/>
  <c r="E10" i="30"/>
  <c r="E9" i="30"/>
  <c r="E8" i="30"/>
  <c r="D12" i="29"/>
  <c r="E10" i="29"/>
  <c r="E9" i="29"/>
  <c r="E8" i="29"/>
  <c r="D11" i="28"/>
  <c r="E9" i="28"/>
  <c r="E8" i="28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D17" i="27"/>
  <c r="E15" i="27"/>
  <c r="E14" i="27"/>
  <c r="E13" i="27"/>
  <c r="E11" i="27"/>
  <c r="E10" i="27"/>
  <c r="E9" i="27"/>
  <c r="E8" i="27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41" i="3"/>
  <c r="E42" i="3"/>
  <c r="E43" i="3"/>
  <c r="E44" i="3"/>
  <c r="E45" i="3"/>
  <c r="E46" i="3"/>
  <c r="E47" i="3"/>
  <c r="E48" i="3"/>
  <c r="E49" i="3"/>
  <c r="E50" i="3"/>
  <c r="E51" i="3"/>
  <c r="E52" i="3"/>
  <c r="E12" i="33" l="1"/>
  <c r="E13" i="32"/>
  <c r="E13" i="30"/>
  <c r="E12" i="29"/>
  <c r="E11" i="28"/>
  <c r="E13" i="34"/>
  <c r="E13" i="31"/>
  <c r="E17" i="27"/>
  <c r="D19" i="26" l="1"/>
  <c r="E17" i="26"/>
  <c r="E16" i="26"/>
  <c r="E15" i="26"/>
  <c r="E14" i="26"/>
  <c r="E13" i="26"/>
  <c r="E12" i="26"/>
  <c r="E11" i="26"/>
  <c r="E10" i="26"/>
  <c r="E19" i="26" l="1"/>
  <c r="D63" i="3"/>
  <c r="E61" i="3"/>
  <c r="E60" i="3"/>
  <c r="E59" i="3"/>
  <c r="E58" i="3"/>
  <c r="E57" i="3"/>
  <c r="E56" i="3"/>
  <c r="E55" i="3"/>
  <c r="E54" i="3"/>
  <c r="E53" i="3"/>
  <c r="E8" i="3"/>
  <c r="E63" i="3" l="1"/>
</calcChain>
</file>

<file path=xl/comments1.xml><?xml version="1.0" encoding="utf-8"?>
<comments xmlns="http://schemas.openxmlformats.org/spreadsheetml/2006/main">
  <authors>
    <author>Guillermo Puchiele Arbes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RENGLÓN A COTIZAR.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ZONA QUE IMPLICA EL RENGLÓN.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NÚMERO Y NOMBRE DE LOS COMPLEJOS HABITACIONALES QUE INTEGRAN EL RENGLÓN.
Los CH en proyecto se identifican por el N° de Licitación y la localidad.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CELDAS A COMPLETAR CON EL PRECIO MENSUAL DEL SERVICIO PARA CADA CH.
Estas celdas sonlas únicas que están desbloqueadas para que el oferente complete.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 xml:space="preserve">CÁLCULO DEL PRECIO ANUAL MULTIPLICANDO EL MENSUAL POR 12.
</t>
        </r>
        <r>
          <rPr>
            <sz val="9"/>
            <color indexed="81"/>
            <rFont val="Tahoma"/>
            <family val="2"/>
          </rPr>
          <t>Celdas bloqueadas con formula.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 xml:space="preserve">SUMATORIA DE LOS PRECIOS MENSUALES DE TODOS LOS CH QUE INTEGRAN EL RENGLÓN
</t>
        </r>
        <r>
          <rPr>
            <sz val="9"/>
            <color indexed="81"/>
            <rFont val="Tahoma"/>
            <family val="2"/>
          </rPr>
          <t>Celda bloqueada con fórmula.
Este valor corresponde al</t>
        </r>
        <r>
          <rPr>
            <u/>
            <sz val="9"/>
            <color indexed="81"/>
            <rFont val="Tahoma"/>
            <family val="2"/>
          </rPr>
          <t xml:space="preserve"> </t>
        </r>
        <r>
          <rPr>
            <b/>
            <u/>
            <sz val="9"/>
            <color indexed="81"/>
            <rFont val="Tahoma"/>
            <family val="2"/>
          </rPr>
          <t>PRECIO UNITARIO MENSUAL</t>
        </r>
        <r>
          <rPr>
            <u/>
            <sz val="9"/>
            <color indexed="81"/>
            <rFont val="Tahoma"/>
            <family val="2"/>
          </rPr>
          <t>.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</rPr>
          <t xml:space="preserve">SUMATORIA DE LOS PRECIOS ANUALES DE TODOS LOS CH QUE ONTEGRAN EL RENGLÓN.
</t>
        </r>
        <r>
          <rPr>
            <sz val="9"/>
            <color indexed="81"/>
            <rFont val="Tahoma"/>
            <family val="2"/>
          </rPr>
          <t>Celda bloqueada con fórmula.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valor corresponde al</t>
        </r>
        <r>
          <rPr>
            <u/>
            <sz val="9"/>
            <color indexed="81"/>
            <rFont val="Tahoma"/>
            <family val="2"/>
          </rPr>
          <t xml:space="preserve"> </t>
        </r>
        <r>
          <rPr>
            <b/>
            <u/>
            <sz val="9"/>
            <color indexed="81"/>
            <rFont val="Tahoma"/>
            <family val="2"/>
          </rPr>
          <t>PRECIO OFERTADO PARA EL RENGLÓN</t>
        </r>
        <r>
          <rPr>
            <b/>
            <sz val="9"/>
            <color indexed="81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<sst xmlns="http://schemas.openxmlformats.org/spreadsheetml/2006/main" count="233" uniqueCount="118">
  <si>
    <r>
      <t>ANEXO Nº05 –</t>
    </r>
    <r>
      <rPr>
        <b/>
        <sz val="18"/>
        <color rgb="FF0070C0"/>
        <rFont val="Arial"/>
        <family val="2"/>
      </rPr>
      <t xml:space="preserve"> </t>
    </r>
    <r>
      <rPr>
        <b/>
        <sz val="18"/>
        <color theme="1"/>
        <rFont val="Arial"/>
        <family val="2"/>
      </rPr>
      <t>PLANILLA DE COTIZACIÓN</t>
    </r>
  </si>
  <si>
    <t>N°</t>
  </si>
  <si>
    <t>NOMBRE</t>
  </si>
  <si>
    <t>Huidobro</t>
  </si>
  <si>
    <t>Andes</t>
  </si>
  <si>
    <t>Jujuy</t>
  </si>
  <si>
    <t>Abayubá</t>
  </si>
  <si>
    <t>Agraciada</t>
  </si>
  <si>
    <t>Fortaleza</t>
  </si>
  <si>
    <t>Sayago</t>
  </si>
  <si>
    <t>Pedro 1°</t>
  </si>
  <si>
    <t>Belvedere</t>
  </si>
  <si>
    <t>Ignacio Rivas</t>
  </si>
  <si>
    <t>Santiago Vazquez</t>
  </si>
  <si>
    <t>Danubio</t>
  </si>
  <si>
    <t>Millan I</t>
  </si>
  <si>
    <t>Las Violetas</t>
  </si>
  <si>
    <t>Millan II</t>
  </si>
  <si>
    <t>Mariano Sagasta II "B"</t>
  </si>
  <si>
    <t>Carabelas</t>
  </si>
  <si>
    <t>Koch I</t>
  </si>
  <si>
    <t>Senaque</t>
  </si>
  <si>
    <t>Cerrito</t>
  </si>
  <si>
    <t>Burgues</t>
  </si>
  <si>
    <t>Luis A de Herrera</t>
  </si>
  <si>
    <t>Koch II</t>
  </si>
  <si>
    <t>General Flores</t>
  </si>
  <si>
    <t>Antonio Machado</t>
  </si>
  <si>
    <t>Santiago Sierra</t>
  </si>
  <si>
    <t>Propios II</t>
  </si>
  <si>
    <t>Darwin</t>
  </si>
  <si>
    <t>Brazo Oriental</t>
  </si>
  <si>
    <t>Bicentenario</t>
  </si>
  <si>
    <t>LIC. 02/002/2014 - BRAZO ORIENTAL</t>
  </si>
  <si>
    <t>8 de Octubre</t>
  </si>
  <si>
    <t>Tacuarembó</t>
  </si>
  <si>
    <t>Miguel Angel</t>
  </si>
  <si>
    <t>Azara</t>
  </si>
  <si>
    <t>Centenario</t>
  </si>
  <si>
    <t>Goes</t>
  </si>
  <si>
    <t>Paullier</t>
  </si>
  <si>
    <t>Ana Monterosso</t>
  </si>
  <si>
    <t>Torre Corrales</t>
  </si>
  <si>
    <t>Torre Cordón</t>
  </si>
  <si>
    <t>Parque Rivera</t>
  </si>
  <si>
    <t xml:space="preserve">   RENGLÓN 1</t>
  </si>
  <si>
    <t>PRECIO MENSUAL</t>
  </si>
  <si>
    <t xml:space="preserve">PRECIO ANUAL </t>
  </si>
  <si>
    <t xml:space="preserve">   RENGLÓN 2</t>
  </si>
  <si>
    <t>DE NO COTIZARSE LOS SERVICIOS PARA TODOS LOS CH SOLICITADOS, LA PROPUESTA PARA ESTE RENGLÓN NO SERÁ TENIDA EN CUENTA.</t>
  </si>
  <si>
    <t xml:space="preserve">   RENGLÓN 3</t>
  </si>
  <si>
    <t xml:space="preserve">   RENGLÓN 4</t>
  </si>
  <si>
    <t xml:space="preserve">   RENGLÓN 5</t>
  </si>
  <si>
    <t xml:space="preserve">   RENGLÓN 6</t>
  </si>
  <si>
    <t xml:space="preserve">   RENGLÓN 7</t>
  </si>
  <si>
    <t xml:space="preserve">   RENGLÓN 8</t>
  </si>
  <si>
    <t xml:space="preserve">   RENGLÓN 9</t>
  </si>
  <si>
    <t>Yerbal</t>
  </si>
  <si>
    <t>20 de Setiembre</t>
  </si>
  <si>
    <t>Buena Vista</t>
  </si>
  <si>
    <t>Paso La Carreta</t>
  </si>
  <si>
    <t>Arerungua</t>
  </si>
  <si>
    <t>Torre de Adoquín</t>
  </si>
  <si>
    <t>Frontera de la Paz</t>
  </si>
  <si>
    <t>Mariamol</t>
  </si>
  <si>
    <t>El Vigia</t>
  </si>
  <si>
    <t>El viejo Molino</t>
  </si>
  <si>
    <t>Arequita</t>
  </si>
  <si>
    <t>Piedra Alta</t>
  </si>
  <si>
    <t>Veroca</t>
  </si>
  <si>
    <t>Durazno</t>
  </si>
  <si>
    <t>Yi</t>
  </si>
  <si>
    <t>Parque I</t>
  </si>
  <si>
    <t>Parque II</t>
  </si>
  <si>
    <t>Parque III</t>
  </si>
  <si>
    <t>Cerros de Guazunambí</t>
  </si>
  <si>
    <t>Alto La Paz</t>
  </si>
  <si>
    <t>MadreSelva</t>
  </si>
  <si>
    <t>El Reducto</t>
  </si>
  <si>
    <t>INSTRUCTIVO PARA COMPLETAR LA PLANILLA DE COTIZACIÓN POR PARTE DE LOS OFERENTES</t>
  </si>
  <si>
    <t>#</t>
  </si>
  <si>
    <t>Nombre del CH</t>
  </si>
  <si>
    <t xml:space="preserve">SUMATORIA $ (IMPUESTOS INCLUIDOS) </t>
  </si>
  <si>
    <t>VALOR UNITARIO MENSUAL DEL SERVICIO</t>
  </si>
  <si>
    <t>TOTAL ANUAL</t>
  </si>
  <si>
    <t>EL VALOR UNITARIO MENSUAL (IMPUESTOS INCLUIDOS) DEBE COINCIDIR CON EL PRECIO UNITARIO (MENSUAL) COTIZADO EN LÍNEA. (En SICE se ingresa sin impuestos y el sistema los calcula automáticamente).</t>
  </si>
  <si>
    <t>ZONA 1</t>
  </si>
  <si>
    <t>Tristán Narvaja</t>
  </si>
  <si>
    <t>Propios</t>
  </si>
  <si>
    <t>Uruguay</t>
  </si>
  <si>
    <t>Cordón</t>
  </si>
  <si>
    <t>Chana</t>
  </si>
  <si>
    <t>Bacigalupi</t>
  </si>
  <si>
    <t>Mariano Sagasta I "A"</t>
  </si>
  <si>
    <t>Mercedes</t>
  </si>
  <si>
    <t>Capurro</t>
  </si>
  <si>
    <t>LIC. 01/002/2007 (Amp) - GOES</t>
  </si>
  <si>
    <t>LIC. 30/002/2016 - PALERMO</t>
  </si>
  <si>
    <t>ZONA 2</t>
  </si>
  <si>
    <t xml:space="preserve">Los Jazmines </t>
  </si>
  <si>
    <t>El Espinillo</t>
  </si>
  <si>
    <t>LIC. 20/002/2016 - ROSARIO</t>
  </si>
  <si>
    <t>ZONA 3</t>
  </si>
  <si>
    <t>ZONA 4</t>
  </si>
  <si>
    <t>Torre Jacarandá</t>
  </si>
  <si>
    <t>Torre Ñandubay</t>
  </si>
  <si>
    <t>ZONA 5</t>
  </si>
  <si>
    <t>Mirador del Marconi</t>
  </si>
  <si>
    <t>ZONA 6</t>
  </si>
  <si>
    <t>Brisas del Este</t>
  </si>
  <si>
    <t>ZONA 7</t>
  </si>
  <si>
    <t>LIC. 03/002/2016 - TREINTA Y TRES</t>
  </si>
  <si>
    <t>ZONA 8</t>
  </si>
  <si>
    <t>ZONA 9</t>
  </si>
  <si>
    <t>Naranjo en Flor</t>
  </si>
  <si>
    <t>LIC. 23/002/2013 - PANDO</t>
  </si>
  <si>
    <t>Servicio de mantenimiento de Grupos Electrógenos en los CH de Montevideo e Interior</t>
  </si>
  <si>
    <t>Parque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</si>
</sst>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8"/>
      <color rgb="FF0070C0"/>
      <name val="Arial"/>
      <family val="2"/>
    </font>
    <font>
      <b/>
      <i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1"/>
      <color rgb="FFFF0000"/>
      <name val="Arial"/>
      <family val="2"/>
    </font>
    <font>
      <b/>
      <i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9"/>
      <color indexed="81"/>
      <name val="Tahoma"/>
      <family val="2"/>
    </font>
    <font>
      <b/>
      <u/>
      <sz val="9"/>
      <color indexed="81"/>
      <name val="Tahoma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64" fontId="5" fillId="0" borderId="14" xfId="1" applyNumberFormat="1" applyFont="1" applyBorder="1" applyAlignment="1" applyProtection="1">
      <alignment vertical="center"/>
      <protection locked="0"/>
    </xf>
    <xf numFmtId="0" fontId="5" fillId="3" borderId="8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4" fontId="5" fillId="3" borderId="12" xfId="1" applyNumberFormat="1" applyFont="1" applyFill="1" applyBorder="1" applyAlignment="1">
      <alignment vertical="center"/>
    </xf>
    <xf numFmtId="164" fontId="5" fillId="3" borderId="9" xfId="1" applyNumberFormat="1" applyFont="1" applyFill="1" applyBorder="1" applyAlignment="1">
      <alignment vertical="center"/>
    </xf>
    <xf numFmtId="164" fontId="5" fillId="3" borderId="15" xfId="1" applyNumberFormat="1" applyFont="1" applyFill="1" applyBorder="1" applyAlignment="1">
      <alignment vertical="center"/>
    </xf>
    <xf numFmtId="164" fontId="6" fillId="3" borderId="2" xfId="1" applyNumberFormat="1" applyFont="1" applyFill="1" applyBorder="1" applyAlignment="1">
      <alignment horizontal="right" vertical="center"/>
    </xf>
    <xf numFmtId="0" fontId="6" fillId="5" borderId="7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0" fontId="5" fillId="3" borderId="13" xfId="0" applyFont="1" applyFill="1" applyBorder="1" applyAlignment="1">
      <alignment horizontal="center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 wrapText="1"/>
    </xf>
    <xf numFmtId="0" fontId="6" fillId="8" borderId="5" xfId="0" applyFont="1" applyFill="1" applyBorder="1" applyAlignment="1" applyProtection="1">
      <alignment horizontal="center" vertical="center"/>
    </xf>
    <xf numFmtId="0" fontId="6" fillId="8" borderId="6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9" borderId="7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left" vertical="center"/>
    </xf>
    <xf numFmtId="164" fontId="5" fillId="10" borderId="11" xfId="1" applyNumberFormat="1" applyFont="1" applyFill="1" applyBorder="1" applyAlignment="1" applyProtection="1">
      <alignment vertical="center"/>
    </xf>
    <xf numFmtId="164" fontId="5" fillId="2" borderId="12" xfId="1" applyNumberFormat="1" applyFont="1" applyFill="1" applyBorder="1" applyAlignment="1" applyProtection="1">
      <alignment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 vertical="center"/>
    </xf>
    <xf numFmtId="164" fontId="5" fillId="10" borderId="1" xfId="1" applyNumberFormat="1" applyFont="1" applyFill="1" applyBorder="1" applyAlignment="1" applyProtection="1">
      <alignment vertical="center"/>
    </xf>
    <xf numFmtId="164" fontId="5" fillId="2" borderId="9" xfId="1" applyNumberFormat="1" applyFont="1" applyFill="1" applyBorder="1" applyAlignment="1" applyProtection="1">
      <alignment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left" vertical="center"/>
    </xf>
    <xf numFmtId="164" fontId="5" fillId="10" borderId="14" xfId="1" applyNumberFormat="1" applyFont="1" applyFill="1" applyBorder="1" applyAlignment="1" applyProtection="1">
      <alignment vertical="center"/>
    </xf>
    <xf numFmtId="164" fontId="5" fillId="2" borderId="15" xfId="1" applyNumberFormat="1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 wrapText="1"/>
    </xf>
    <xf numFmtId="0" fontId="5" fillId="0" borderId="16" xfId="0" applyFont="1" applyBorder="1" applyAlignment="1" applyProtection="1">
      <alignment vertical="center"/>
    </xf>
    <xf numFmtId="0" fontId="6" fillId="0" borderId="16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right" vertical="center"/>
    </xf>
    <xf numFmtId="164" fontId="6" fillId="2" borderId="2" xfId="1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164" fontId="5" fillId="0" borderId="25" xfId="1" applyNumberFormat="1" applyFont="1" applyBorder="1" applyAlignment="1" applyProtection="1">
      <alignment vertical="center"/>
      <protection locked="0"/>
    </xf>
    <xf numFmtId="164" fontId="5" fillId="0" borderId="22" xfId="1" applyNumberFormat="1" applyFont="1" applyBorder="1" applyAlignment="1" applyProtection="1">
      <alignment vertical="center"/>
      <protection locked="0"/>
    </xf>
    <xf numFmtId="0" fontId="6" fillId="2" borderId="2" xfId="0" applyFont="1" applyFill="1" applyBorder="1" applyAlignment="1">
      <alignment horizontal="center" vertical="center"/>
    </xf>
    <xf numFmtId="0" fontId="6" fillId="6" borderId="2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164" fontId="5" fillId="0" borderId="29" xfId="1" applyNumberFormat="1" applyFont="1" applyBorder="1" applyAlignment="1" applyProtection="1">
      <alignment vertical="center"/>
      <protection locked="0"/>
    </xf>
    <xf numFmtId="0" fontId="11" fillId="3" borderId="20" xfId="0" applyFont="1" applyFill="1" applyBorder="1" applyAlignment="1" applyProtection="1">
      <alignment horizontal="left" vertical="center" wrapText="1"/>
    </xf>
    <xf numFmtId="0" fontId="11" fillId="3" borderId="21" xfId="0" applyFont="1" applyFill="1" applyBorder="1" applyAlignment="1" applyProtection="1">
      <alignment horizontal="left" vertical="center" wrapText="1"/>
    </xf>
    <xf numFmtId="0" fontId="11" fillId="3" borderId="22" xfId="0" applyFont="1" applyFill="1" applyBorder="1" applyAlignment="1" applyProtection="1">
      <alignment horizontal="left" vertical="center" wrapText="1"/>
    </xf>
    <xf numFmtId="0" fontId="2" fillId="2" borderId="0" xfId="0" applyFont="1" applyFill="1" applyAlignment="1" applyProtection="1">
      <alignment horizontal="left" vertical="center"/>
    </xf>
    <xf numFmtId="0" fontId="4" fillId="3" borderId="0" xfId="0" applyFont="1" applyFill="1" applyAlignment="1">
      <alignment horizontal="left" vertical="center"/>
    </xf>
    <xf numFmtId="0" fontId="10" fillId="7" borderId="0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left" vertical="center"/>
    </xf>
    <xf numFmtId="0" fontId="9" fillId="2" borderId="4" xfId="0" applyFont="1" applyFill="1" applyBorder="1" applyAlignment="1" applyProtection="1">
      <alignment horizontal="left" vertical="center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11" fillId="3" borderId="17" xfId="0" applyFont="1" applyFill="1" applyBorder="1" applyAlignment="1" applyProtection="1">
      <alignment horizontal="left" vertical="center" wrapText="1"/>
    </xf>
    <xf numFmtId="0" fontId="11" fillId="3" borderId="18" xfId="0" applyFont="1" applyFill="1" applyBorder="1" applyAlignment="1" applyProtection="1">
      <alignment horizontal="left" vertical="center" wrapText="1"/>
    </xf>
    <xf numFmtId="0" fontId="11" fillId="3" borderId="19" xfId="0" applyFont="1" applyFill="1" applyBorder="1" applyAlignment="1" applyProtection="1">
      <alignment horizontal="left" vertical="center" wrapText="1"/>
    </xf>
    <xf numFmtId="0" fontId="11" fillId="3" borderId="20" xfId="0" applyFont="1" applyFill="1" applyBorder="1" applyAlignment="1">
      <alignment horizontal="left" vertical="center" wrapText="1"/>
    </xf>
    <xf numFmtId="0" fontId="11" fillId="3" borderId="21" xfId="0" applyFont="1" applyFill="1" applyBorder="1" applyAlignment="1">
      <alignment horizontal="left" vertical="center" wrapText="1"/>
    </xf>
    <xf numFmtId="0" fontId="11" fillId="3" borderId="22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16" fillId="5" borderId="3" xfId="0" applyFont="1" applyFill="1" applyBorder="1" applyAlignment="1">
      <alignment horizontal="left" vertical="center"/>
    </xf>
    <xf numFmtId="0" fontId="16" fillId="5" borderId="4" xfId="0" applyFont="1" applyFill="1" applyBorder="1" applyAlignment="1">
      <alignment horizontal="left" vertical="center"/>
    </xf>
    <xf numFmtId="0" fontId="11" fillId="3" borderId="17" xfId="0" applyFont="1" applyFill="1" applyBorder="1" applyAlignment="1">
      <alignment horizontal="left" vertical="center" wrapText="1"/>
    </xf>
    <xf numFmtId="0" fontId="11" fillId="3" borderId="18" xfId="0" applyFont="1" applyFill="1" applyBorder="1" applyAlignment="1">
      <alignment horizontal="left" vertical="center" wrapText="1"/>
    </xf>
    <xf numFmtId="0" fontId="11" fillId="3" borderId="19" xfId="0" applyFont="1" applyFill="1" applyBorder="1" applyAlignment="1">
      <alignment horizontal="left" vertical="center" wrapText="1"/>
    </xf>
    <xf numFmtId="0" fontId="17" fillId="4" borderId="3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left" vertical="center"/>
    </xf>
    <xf numFmtId="0" fontId="9" fillId="5" borderId="4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F22"/>
  <sheetViews>
    <sheetView showGridLines="0" tabSelected="1" zoomScaleNormal="100" zoomScaleSheetLayoutView="100" workbookViewId="0">
      <selection activeCell="J7" sqref="J7"/>
    </sheetView>
  </sheetViews>
  <sheetFormatPr baseColWidth="10" defaultRowHeight="20.100000000000001" customHeight="1" x14ac:dyDescent="0.25"/>
  <cols>
    <col min="1" max="1" width="4.5703125" style="17" customWidth="1"/>
    <col min="2" max="2" width="12.28515625" style="17" customWidth="1"/>
    <col min="3" max="3" width="40.7109375" style="17" customWidth="1"/>
    <col min="4" max="5" width="25.7109375" style="17" customWidth="1"/>
    <col min="6" max="6" width="11" style="17" customWidth="1"/>
    <col min="7" max="16384" width="11.42578125" style="17"/>
  </cols>
  <sheetData>
    <row r="2" spans="2:5" ht="30" customHeight="1" x14ac:dyDescent="0.25">
      <c r="B2" s="62" t="s">
        <v>0</v>
      </c>
      <c r="C2" s="62"/>
      <c r="D2" s="62"/>
      <c r="E2" s="62"/>
    </row>
    <row r="3" spans="2:5" ht="20.100000000000001" customHeight="1" x14ac:dyDescent="0.25">
      <c r="B3" s="63" t="s">
        <v>116</v>
      </c>
      <c r="C3" s="63"/>
      <c r="D3" s="63"/>
      <c r="E3" s="63"/>
    </row>
    <row r="4" spans="2:5" ht="9.9499999999999993" customHeight="1" x14ac:dyDescent="0.25"/>
    <row r="5" spans="2:5" ht="24.95" customHeight="1" x14ac:dyDescent="0.25">
      <c r="B5" s="64" t="s">
        <v>79</v>
      </c>
      <c r="C5" s="64"/>
      <c r="D5" s="64"/>
      <c r="E5" s="64"/>
    </row>
    <row r="6" spans="2:5" ht="9.9499999999999993" customHeight="1" thickBot="1" x14ac:dyDescent="0.3">
      <c r="C6" s="18"/>
      <c r="D6" s="18"/>
      <c r="E6" s="18"/>
    </row>
    <row r="7" spans="2:5" ht="30" customHeight="1" thickBot="1" x14ac:dyDescent="0.3">
      <c r="B7" s="65" t="s">
        <v>45</v>
      </c>
      <c r="C7" s="66"/>
      <c r="D7" s="67" t="s">
        <v>86</v>
      </c>
      <c r="E7" s="68"/>
    </row>
    <row r="8" spans="2:5" ht="9.9499999999999993" customHeight="1" thickBot="1" x14ac:dyDescent="0.3"/>
    <row r="9" spans="2:5" ht="20.100000000000001" customHeight="1" thickBot="1" x14ac:dyDescent="0.3">
      <c r="B9" s="19" t="s">
        <v>1</v>
      </c>
      <c r="C9" s="20" t="s">
        <v>2</v>
      </c>
      <c r="D9" s="21" t="s">
        <v>46</v>
      </c>
      <c r="E9" s="22" t="s">
        <v>47</v>
      </c>
    </row>
    <row r="10" spans="2:5" ht="20.100000000000001" customHeight="1" x14ac:dyDescent="0.25">
      <c r="B10" s="23" t="s">
        <v>80</v>
      </c>
      <c r="C10" s="24" t="s">
        <v>81</v>
      </c>
      <c r="D10" s="25">
        <v>100</v>
      </c>
      <c r="E10" s="26">
        <f>D10*12</f>
        <v>1200</v>
      </c>
    </row>
    <row r="11" spans="2:5" ht="20.100000000000001" customHeight="1" x14ac:dyDescent="0.25">
      <c r="B11" s="27" t="s">
        <v>80</v>
      </c>
      <c r="C11" s="28" t="s">
        <v>81</v>
      </c>
      <c r="D11" s="29">
        <v>100</v>
      </c>
      <c r="E11" s="30">
        <f t="shared" ref="E11:E17" si="0">D11*12</f>
        <v>1200</v>
      </c>
    </row>
    <row r="12" spans="2:5" ht="20.100000000000001" customHeight="1" x14ac:dyDescent="0.25">
      <c r="B12" s="27" t="s">
        <v>80</v>
      </c>
      <c r="C12" s="28" t="s">
        <v>81</v>
      </c>
      <c r="D12" s="29">
        <v>100</v>
      </c>
      <c r="E12" s="30">
        <f t="shared" si="0"/>
        <v>1200</v>
      </c>
    </row>
    <row r="13" spans="2:5" ht="20.100000000000001" customHeight="1" x14ac:dyDescent="0.25">
      <c r="B13" s="27" t="s">
        <v>80</v>
      </c>
      <c r="C13" s="28" t="s">
        <v>81</v>
      </c>
      <c r="D13" s="29">
        <v>100</v>
      </c>
      <c r="E13" s="30">
        <f t="shared" si="0"/>
        <v>1200</v>
      </c>
    </row>
    <row r="14" spans="2:5" ht="20.100000000000001" customHeight="1" x14ac:dyDescent="0.25">
      <c r="B14" s="27" t="s">
        <v>80</v>
      </c>
      <c r="C14" s="28" t="s">
        <v>81</v>
      </c>
      <c r="D14" s="29">
        <v>100</v>
      </c>
      <c r="E14" s="30">
        <f t="shared" si="0"/>
        <v>1200</v>
      </c>
    </row>
    <row r="15" spans="2:5" ht="20.100000000000001" customHeight="1" x14ac:dyDescent="0.25">
      <c r="B15" s="27" t="s">
        <v>80</v>
      </c>
      <c r="C15" s="28" t="s">
        <v>81</v>
      </c>
      <c r="D15" s="29">
        <v>100</v>
      </c>
      <c r="E15" s="30">
        <f t="shared" si="0"/>
        <v>1200</v>
      </c>
    </row>
    <row r="16" spans="2:5" ht="20.100000000000001" customHeight="1" x14ac:dyDescent="0.25">
      <c r="B16" s="27" t="s">
        <v>80</v>
      </c>
      <c r="C16" s="28" t="s">
        <v>81</v>
      </c>
      <c r="D16" s="29">
        <v>100</v>
      </c>
      <c r="E16" s="30">
        <f t="shared" si="0"/>
        <v>1200</v>
      </c>
    </row>
    <row r="17" spans="2:6" ht="20.100000000000001" customHeight="1" thickBot="1" x14ac:dyDescent="0.3">
      <c r="B17" s="31" t="s">
        <v>80</v>
      </c>
      <c r="C17" s="32" t="s">
        <v>81</v>
      </c>
      <c r="D17" s="33">
        <v>100</v>
      </c>
      <c r="E17" s="34">
        <f t="shared" si="0"/>
        <v>1200</v>
      </c>
      <c r="F17" s="35"/>
    </row>
    <row r="18" spans="2:6" ht="9.9499999999999993" customHeight="1" thickBot="1" x14ac:dyDescent="0.3">
      <c r="B18" s="36"/>
      <c r="C18" s="36"/>
      <c r="D18" s="37"/>
      <c r="E18" s="36"/>
    </row>
    <row r="19" spans="2:6" ht="20.100000000000001" customHeight="1" thickBot="1" x14ac:dyDescent="0.3">
      <c r="B19" s="38"/>
      <c r="C19" s="39" t="s">
        <v>82</v>
      </c>
      <c r="D19" s="40">
        <f>SUM(D10:D17)</f>
        <v>800</v>
      </c>
      <c r="E19" s="40">
        <f>SUM(E10:E17)</f>
        <v>9600</v>
      </c>
    </row>
    <row r="20" spans="2:6" ht="30" customHeight="1" x14ac:dyDescent="0.25">
      <c r="B20" s="38"/>
      <c r="C20" s="38"/>
      <c r="D20" s="41" t="s">
        <v>83</v>
      </c>
      <c r="E20" s="42" t="s">
        <v>84</v>
      </c>
    </row>
    <row r="21" spans="2:6" ht="45" customHeight="1" x14ac:dyDescent="0.25">
      <c r="B21" s="69" t="s">
        <v>85</v>
      </c>
      <c r="C21" s="70"/>
      <c r="D21" s="70"/>
      <c r="E21" s="71"/>
    </row>
    <row r="22" spans="2:6" ht="35.1" customHeight="1" x14ac:dyDescent="0.25">
      <c r="B22" s="59" t="s">
        <v>49</v>
      </c>
      <c r="C22" s="60"/>
      <c r="D22" s="60"/>
      <c r="E22" s="61"/>
    </row>
  </sheetData>
  <sheetProtection password="C7DB" sheet="1" objects="1" scenarios="1" selectLockedCells="1" selectUnlockedCells="1"/>
  <mergeCells count="7">
    <mergeCell ref="B22:E22"/>
    <mergeCell ref="B2:E2"/>
    <mergeCell ref="B3:E3"/>
    <mergeCell ref="B5:E5"/>
    <mergeCell ref="B7:C7"/>
    <mergeCell ref="D7:E7"/>
    <mergeCell ref="B21:E21"/>
  </mergeCells>
  <printOptions horizontalCentered="1"/>
  <pageMargins left="0.31496062992125984" right="0.31496062992125984" top="0.94488188976377963" bottom="0.74803149606299213" header="0.31496062992125984" footer="0.31496062992125984"/>
  <pageSetup paperSize="9" scale="93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16"/>
  <sheetViews>
    <sheetView showGridLines="0" zoomScaleNormal="100" zoomScaleSheetLayoutView="100" workbookViewId="0">
      <selection activeCell="D8" sqref="D8"/>
    </sheetView>
  </sheetViews>
  <sheetFormatPr baseColWidth="10" defaultRowHeight="20.100000000000001" customHeight="1" x14ac:dyDescent="0.25"/>
  <cols>
    <col min="1" max="1" width="4.5703125" style="1" customWidth="1"/>
    <col min="2" max="2" width="12.28515625" style="1" customWidth="1"/>
    <col min="3" max="3" width="40.7109375" style="1" customWidth="1"/>
    <col min="4" max="5" width="25.7109375" style="1" customWidth="1"/>
    <col min="6" max="6" width="11" style="1" customWidth="1"/>
    <col min="7" max="16384" width="11.42578125" style="1"/>
  </cols>
  <sheetData>
    <row r="2" spans="2:5" ht="30" customHeight="1" x14ac:dyDescent="0.25">
      <c r="B2" s="75" t="s">
        <v>0</v>
      </c>
      <c r="C2" s="75"/>
      <c r="D2" s="75"/>
      <c r="E2" s="75"/>
    </row>
    <row r="3" spans="2:5" ht="20.100000000000001" customHeight="1" x14ac:dyDescent="0.25">
      <c r="B3" s="63" t="s">
        <v>116</v>
      </c>
      <c r="C3" s="63"/>
      <c r="D3" s="63"/>
      <c r="E3" s="63"/>
    </row>
    <row r="4" spans="2:5" ht="20.100000000000001" customHeight="1" thickBot="1" x14ac:dyDescent="0.3">
      <c r="C4" s="2"/>
      <c r="D4" s="2"/>
      <c r="E4" s="2"/>
    </row>
    <row r="5" spans="2:5" ht="30" customHeight="1" thickBot="1" x14ac:dyDescent="0.3">
      <c r="B5" s="83" t="s">
        <v>56</v>
      </c>
      <c r="C5" s="84"/>
      <c r="D5" s="85" t="s">
        <v>113</v>
      </c>
      <c r="E5" s="86"/>
    </row>
    <row r="6" spans="2:5" ht="9.9499999999999993" customHeight="1" thickBot="1" x14ac:dyDescent="0.3"/>
    <row r="7" spans="2:5" ht="20.100000000000001" customHeight="1" thickBot="1" x14ac:dyDescent="0.3">
      <c r="B7" s="49" t="s">
        <v>1</v>
      </c>
      <c r="C7" s="51" t="s">
        <v>2</v>
      </c>
      <c r="D7" s="50" t="s">
        <v>46</v>
      </c>
      <c r="E7" s="13" t="s">
        <v>47</v>
      </c>
    </row>
    <row r="8" spans="2:5" ht="20.100000000000001" customHeight="1" x14ac:dyDescent="0.25">
      <c r="B8" s="54">
        <v>160</v>
      </c>
      <c r="C8" s="55" t="s">
        <v>76</v>
      </c>
      <c r="D8" s="47"/>
      <c r="E8" s="9">
        <f>D8*12</f>
        <v>0</v>
      </c>
    </row>
    <row r="9" spans="2:5" ht="20.100000000000001" customHeight="1" x14ac:dyDescent="0.25">
      <c r="B9" s="7">
        <v>444</v>
      </c>
      <c r="C9" s="8" t="s">
        <v>114</v>
      </c>
      <c r="D9" s="48"/>
      <c r="E9" s="10">
        <f t="shared" ref="E9:E11" si="0">D9*12</f>
        <v>0</v>
      </c>
    </row>
    <row r="10" spans="2:5" ht="20.100000000000001" customHeight="1" x14ac:dyDescent="0.25">
      <c r="B10" s="7">
        <v>462</v>
      </c>
      <c r="C10" s="8" t="s">
        <v>77</v>
      </c>
      <c r="D10" s="48"/>
      <c r="E10" s="10">
        <f t="shared" si="0"/>
        <v>0</v>
      </c>
    </row>
    <row r="11" spans="2:5" ht="20.100000000000001" customHeight="1" thickBot="1" x14ac:dyDescent="0.3">
      <c r="B11" s="16"/>
      <c r="C11" s="57" t="s">
        <v>115</v>
      </c>
      <c r="D11" s="58"/>
      <c r="E11" s="11">
        <f t="shared" si="0"/>
        <v>0</v>
      </c>
    </row>
    <row r="12" spans="2:5" ht="9.9499999999999993" customHeight="1" thickBot="1" x14ac:dyDescent="0.3">
      <c r="B12" s="14"/>
      <c r="C12" s="14"/>
      <c r="D12" s="15"/>
      <c r="E12" s="14"/>
    </row>
    <row r="13" spans="2:5" ht="20.100000000000001" customHeight="1" thickBot="1" x14ac:dyDescent="0.3">
      <c r="B13" s="4"/>
      <c r="C13" s="5" t="s">
        <v>82</v>
      </c>
      <c r="D13" s="12">
        <f>SUM(D8:D11)</f>
        <v>0</v>
      </c>
      <c r="E13" s="12">
        <f>SUM(E8:E11)</f>
        <v>0</v>
      </c>
    </row>
    <row r="14" spans="2:5" ht="35.1" customHeight="1" x14ac:dyDescent="0.25">
      <c r="B14" s="4"/>
      <c r="C14" s="4"/>
      <c r="D14" s="43" t="s">
        <v>83</v>
      </c>
      <c r="E14" s="44" t="s">
        <v>84</v>
      </c>
    </row>
    <row r="15" spans="2:5" ht="35.1" customHeight="1" x14ac:dyDescent="0.25">
      <c r="B15" s="78" t="s">
        <v>85</v>
      </c>
      <c r="C15" s="79"/>
      <c r="D15" s="79"/>
      <c r="E15" s="80"/>
    </row>
    <row r="16" spans="2:5" ht="35.1" customHeight="1" x14ac:dyDescent="0.25">
      <c r="B16" s="72" t="s">
        <v>49</v>
      </c>
      <c r="C16" s="73"/>
      <c r="D16" s="73"/>
      <c r="E16" s="74"/>
    </row>
  </sheetData>
  <sheetProtection password="C7DB" sheet="1" objects="1" scenarios="1" selectLockedCells="1"/>
  <mergeCells count="6">
    <mergeCell ref="B16:E16"/>
    <mergeCell ref="B2:E2"/>
    <mergeCell ref="B3:E3"/>
    <mergeCell ref="B5:C5"/>
    <mergeCell ref="D5:E5"/>
    <mergeCell ref="B15:E15"/>
  </mergeCells>
  <printOptions horizontalCentered="1"/>
  <pageMargins left="0.31496062992125984" right="0.31496062992125984" top="0.94488188976377963" bottom="0.74803149606299213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2:E66"/>
  <sheetViews>
    <sheetView showGridLines="0" zoomScaleNormal="100" zoomScaleSheetLayoutView="100" workbookViewId="0">
      <selection activeCell="D10" sqref="D10"/>
    </sheetView>
  </sheetViews>
  <sheetFormatPr baseColWidth="10" defaultRowHeight="20.100000000000001" customHeight="1" x14ac:dyDescent="0.25"/>
  <cols>
    <col min="1" max="1" width="4.5703125" style="1" customWidth="1"/>
    <col min="2" max="2" width="12.28515625" style="1" customWidth="1"/>
    <col min="3" max="3" width="40.7109375" style="1" customWidth="1"/>
    <col min="4" max="5" width="25.7109375" style="1" customWidth="1"/>
    <col min="6" max="6" width="11" style="1" customWidth="1"/>
    <col min="7" max="16384" width="11.42578125" style="1"/>
  </cols>
  <sheetData>
    <row r="2" spans="2:5" ht="30" customHeight="1" x14ac:dyDescent="0.25">
      <c r="B2" s="75" t="s">
        <v>0</v>
      </c>
      <c r="C2" s="75"/>
      <c r="D2" s="75"/>
      <c r="E2" s="75"/>
    </row>
    <row r="3" spans="2:5" ht="20.100000000000001" customHeight="1" x14ac:dyDescent="0.25">
      <c r="B3" s="63" t="s">
        <v>116</v>
      </c>
      <c r="C3" s="63"/>
      <c r="D3" s="63"/>
      <c r="E3" s="63"/>
    </row>
    <row r="4" spans="2:5" ht="5.0999999999999996" customHeight="1" thickBot="1" x14ac:dyDescent="0.3">
      <c r="C4" s="2"/>
      <c r="D4" s="2"/>
      <c r="E4" s="2"/>
    </row>
    <row r="5" spans="2:5" ht="20.100000000000001" customHeight="1" thickBot="1" x14ac:dyDescent="0.3">
      <c r="B5" s="76" t="s">
        <v>45</v>
      </c>
      <c r="C5" s="77"/>
      <c r="D5" s="81" t="s">
        <v>86</v>
      </c>
      <c r="E5" s="82"/>
    </row>
    <row r="6" spans="2:5" ht="5.0999999999999996" customHeight="1" thickBot="1" x14ac:dyDescent="0.3"/>
    <row r="7" spans="2:5" ht="15" customHeight="1" thickBot="1" x14ac:dyDescent="0.3">
      <c r="B7" s="49" t="s">
        <v>1</v>
      </c>
      <c r="C7" s="51" t="s">
        <v>2</v>
      </c>
      <c r="D7" s="50" t="s">
        <v>46</v>
      </c>
      <c r="E7" s="13" t="s">
        <v>47</v>
      </c>
    </row>
    <row r="8" spans="2:5" ht="15" customHeight="1" x14ac:dyDescent="0.25">
      <c r="B8" s="54">
        <v>79</v>
      </c>
      <c r="C8" s="55" t="s">
        <v>9</v>
      </c>
      <c r="D8" s="47"/>
      <c r="E8" s="9">
        <f>D8*12</f>
        <v>0</v>
      </c>
    </row>
    <row r="9" spans="2:5" ht="15" customHeight="1" x14ac:dyDescent="0.25">
      <c r="B9" s="7">
        <v>80</v>
      </c>
      <c r="C9" s="8" t="s">
        <v>3</v>
      </c>
      <c r="D9" s="48"/>
      <c r="E9" s="10">
        <f t="shared" ref="E9:E52" si="0">D9*12</f>
        <v>0</v>
      </c>
    </row>
    <row r="10" spans="2:5" ht="15" customHeight="1" x14ac:dyDescent="0.25">
      <c r="B10" s="7">
        <v>83</v>
      </c>
      <c r="C10" s="8" t="s">
        <v>10</v>
      </c>
      <c r="D10" s="48"/>
      <c r="E10" s="10">
        <f t="shared" si="0"/>
        <v>0</v>
      </c>
    </row>
    <row r="11" spans="2:5" ht="15" customHeight="1" x14ac:dyDescent="0.25">
      <c r="B11" s="7">
        <v>84</v>
      </c>
      <c r="C11" s="8" t="s">
        <v>87</v>
      </c>
      <c r="D11" s="48"/>
      <c r="E11" s="10">
        <f t="shared" si="0"/>
        <v>0</v>
      </c>
    </row>
    <row r="12" spans="2:5" ht="15" customHeight="1" x14ac:dyDescent="0.25">
      <c r="B12" s="7">
        <v>85</v>
      </c>
      <c r="C12" s="8" t="s">
        <v>34</v>
      </c>
      <c r="D12" s="48"/>
      <c r="E12" s="10">
        <f t="shared" si="0"/>
        <v>0</v>
      </c>
    </row>
    <row r="13" spans="2:5" ht="15" customHeight="1" x14ac:dyDescent="0.25">
      <c r="B13" s="7">
        <v>101</v>
      </c>
      <c r="C13" s="8" t="s">
        <v>4</v>
      </c>
      <c r="D13" s="48"/>
      <c r="E13" s="10">
        <f t="shared" si="0"/>
        <v>0</v>
      </c>
    </row>
    <row r="14" spans="2:5" ht="15" customHeight="1" x14ac:dyDescent="0.25">
      <c r="B14" s="7">
        <v>102</v>
      </c>
      <c r="C14" s="8" t="s">
        <v>19</v>
      </c>
      <c r="D14" s="48"/>
      <c r="E14" s="10">
        <f t="shared" si="0"/>
        <v>0</v>
      </c>
    </row>
    <row r="15" spans="2:5" ht="15" customHeight="1" x14ac:dyDescent="0.25">
      <c r="B15" s="7">
        <v>104</v>
      </c>
      <c r="C15" s="8" t="s">
        <v>88</v>
      </c>
      <c r="D15" s="48"/>
      <c r="E15" s="10">
        <f t="shared" si="0"/>
        <v>0</v>
      </c>
    </row>
    <row r="16" spans="2:5" ht="15" customHeight="1" x14ac:dyDescent="0.25">
      <c r="B16" s="7">
        <v>109</v>
      </c>
      <c r="C16" s="8" t="s">
        <v>11</v>
      </c>
      <c r="D16" s="48"/>
      <c r="E16" s="10">
        <f t="shared" si="0"/>
        <v>0</v>
      </c>
    </row>
    <row r="17" spans="2:5" ht="15" customHeight="1" x14ac:dyDescent="0.25">
      <c r="B17" s="7">
        <v>110</v>
      </c>
      <c r="C17" s="8" t="s">
        <v>5</v>
      </c>
      <c r="D17" s="48"/>
      <c r="E17" s="10">
        <f t="shared" si="0"/>
        <v>0</v>
      </c>
    </row>
    <row r="18" spans="2:5" ht="15" customHeight="1" x14ac:dyDescent="0.25">
      <c r="B18" s="7">
        <v>122</v>
      </c>
      <c r="C18" s="8" t="s">
        <v>89</v>
      </c>
      <c r="D18" s="48"/>
      <c r="E18" s="10">
        <f t="shared" si="0"/>
        <v>0</v>
      </c>
    </row>
    <row r="19" spans="2:5" ht="15" customHeight="1" x14ac:dyDescent="0.25">
      <c r="B19" s="7">
        <v>123</v>
      </c>
      <c r="C19" s="8" t="s">
        <v>20</v>
      </c>
      <c r="D19" s="48"/>
      <c r="E19" s="10">
        <f t="shared" si="0"/>
        <v>0</v>
      </c>
    </row>
    <row r="20" spans="2:5" ht="15" customHeight="1" x14ac:dyDescent="0.25">
      <c r="B20" s="7">
        <v>124</v>
      </c>
      <c r="C20" s="8" t="s">
        <v>35</v>
      </c>
      <c r="D20" s="48"/>
      <c r="E20" s="10">
        <f t="shared" si="0"/>
        <v>0</v>
      </c>
    </row>
    <row r="21" spans="2:5" ht="15" customHeight="1" x14ac:dyDescent="0.25">
      <c r="B21" s="7">
        <v>127</v>
      </c>
      <c r="C21" s="8" t="s">
        <v>21</v>
      </c>
      <c r="D21" s="48"/>
      <c r="E21" s="10">
        <f t="shared" si="0"/>
        <v>0</v>
      </c>
    </row>
    <row r="22" spans="2:5" ht="15" customHeight="1" x14ac:dyDescent="0.25">
      <c r="B22" s="7">
        <v>128</v>
      </c>
      <c r="C22" s="8" t="s">
        <v>22</v>
      </c>
      <c r="D22" s="48"/>
      <c r="E22" s="10">
        <f t="shared" si="0"/>
        <v>0</v>
      </c>
    </row>
    <row r="23" spans="2:5" ht="15" customHeight="1" x14ac:dyDescent="0.25">
      <c r="B23" s="7">
        <v>129</v>
      </c>
      <c r="C23" s="8" t="s">
        <v>12</v>
      </c>
      <c r="D23" s="48"/>
      <c r="E23" s="10">
        <f t="shared" si="0"/>
        <v>0</v>
      </c>
    </row>
    <row r="24" spans="2:5" ht="15" customHeight="1" x14ac:dyDescent="0.25">
      <c r="B24" s="56">
        <v>132</v>
      </c>
      <c r="C24" s="52" t="s">
        <v>23</v>
      </c>
      <c r="D24" s="48"/>
      <c r="E24" s="10">
        <f t="shared" si="0"/>
        <v>0</v>
      </c>
    </row>
    <row r="25" spans="2:5" ht="15" customHeight="1" x14ac:dyDescent="0.25">
      <c r="B25" s="7">
        <v>144</v>
      </c>
      <c r="C25" s="8" t="s">
        <v>24</v>
      </c>
      <c r="D25" s="48"/>
      <c r="E25" s="10">
        <f t="shared" si="0"/>
        <v>0</v>
      </c>
    </row>
    <row r="26" spans="2:5" ht="15" customHeight="1" x14ac:dyDescent="0.25">
      <c r="B26" s="7">
        <v>147</v>
      </c>
      <c r="C26" s="8" t="s">
        <v>25</v>
      </c>
      <c r="D26" s="48"/>
      <c r="E26" s="10">
        <f t="shared" si="0"/>
        <v>0</v>
      </c>
    </row>
    <row r="27" spans="2:5" ht="15" customHeight="1" x14ac:dyDescent="0.25">
      <c r="B27" s="7">
        <v>150</v>
      </c>
      <c r="C27" s="8" t="s">
        <v>90</v>
      </c>
      <c r="D27" s="48"/>
      <c r="E27" s="10">
        <f t="shared" si="0"/>
        <v>0</v>
      </c>
    </row>
    <row r="28" spans="2:5" ht="15" customHeight="1" x14ac:dyDescent="0.25">
      <c r="B28" s="7">
        <v>151</v>
      </c>
      <c r="C28" s="8" t="s">
        <v>13</v>
      </c>
      <c r="D28" s="48"/>
      <c r="E28" s="10">
        <f t="shared" si="0"/>
        <v>0</v>
      </c>
    </row>
    <row r="29" spans="2:5" ht="15" customHeight="1" x14ac:dyDescent="0.25">
      <c r="B29" s="7">
        <v>152</v>
      </c>
      <c r="C29" s="8" t="s">
        <v>26</v>
      </c>
      <c r="D29" s="48"/>
      <c r="E29" s="10">
        <f t="shared" si="0"/>
        <v>0</v>
      </c>
    </row>
    <row r="30" spans="2:5" ht="15" customHeight="1" x14ac:dyDescent="0.25">
      <c r="B30" s="7">
        <v>153</v>
      </c>
      <c r="C30" s="8" t="s">
        <v>36</v>
      </c>
      <c r="D30" s="48"/>
      <c r="E30" s="10">
        <f t="shared" si="0"/>
        <v>0</v>
      </c>
    </row>
    <row r="31" spans="2:5" ht="15" customHeight="1" x14ac:dyDescent="0.25">
      <c r="B31" s="7">
        <v>155</v>
      </c>
      <c r="C31" s="8" t="s">
        <v>37</v>
      </c>
      <c r="D31" s="48"/>
      <c r="E31" s="10">
        <f t="shared" si="0"/>
        <v>0</v>
      </c>
    </row>
    <row r="32" spans="2:5" ht="15" customHeight="1" x14ac:dyDescent="0.25">
      <c r="B32" s="7">
        <v>156</v>
      </c>
      <c r="C32" s="8" t="s">
        <v>14</v>
      </c>
      <c r="D32" s="48"/>
      <c r="E32" s="10">
        <f t="shared" si="0"/>
        <v>0</v>
      </c>
    </row>
    <row r="33" spans="2:5" ht="15" customHeight="1" x14ac:dyDescent="0.25">
      <c r="B33" s="7">
        <v>157</v>
      </c>
      <c r="C33" s="8" t="s">
        <v>91</v>
      </c>
      <c r="D33" s="48"/>
      <c r="E33" s="10">
        <f t="shared" si="0"/>
        <v>0</v>
      </c>
    </row>
    <row r="34" spans="2:5" ht="15" customHeight="1" x14ac:dyDescent="0.25">
      <c r="B34" s="7">
        <v>166</v>
      </c>
      <c r="C34" s="8" t="s">
        <v>92</v>
      </c>
      <c r="D34" s="48"/>
      <c r="E34" s="10">
        <f t="shared" si="0"/>
        <v>0</v>
      </c>
    </row>
    <row r="35" spans="2:5" ht="15" customHeight="1" x14ac:dyDescent="0.25">
      <c r="B35" s="7">
        <v>167</v>
      </c>
      <c r="C35" s="8" t="s">
        <v>38</v>
      </c>
      <c r="D35" s="48"/>
      <c r="E35" s="10">
        <f t="shared" si="0"/>
        <v>0</v>
      </c>
    </row>
    <row r="36" spans="2:5" ht="15" customHeight="1" x14ac:dyDescent="0.25">
      <c r="B36" s="7">
        <v>170</v>
      </c>
      <c r="C36" s="8" t="s">
        <v>15</v>
      </c>
      <c r="D36" s="48"/>
      <c r="E36" s="10">
        <f t="shared" si="0"/>
        <v>0</v>
      </c>
    </row>
    <row r="37" spans="2:5" ht="15" customHeight="1" x14ac:dyDescent="0.25">
      <c r="B37" s="7">
        <v>172</v>
      </c>
      <c r="C37" s="8" t="s">
        <v>27</v>
      </c>
      <c r="D37" s="48"/>
      <c r="E37" s="10">
        <f t="shared" si="0"/>
        <v>0</v>
      </c>
    </row>
    <row r="38" spans="2:5" ht="15" customHeight="1" x14ac:dyDescent="0.25">
      <c r="B38" s="7">
        <v>173</v>
      </c>
      <c r="C38" s="8" t="s">
        <v>16</v>
      </c>
      <c r="D38" s="48"/>
      <c r="E38" s="10">
        <f t="shared" si="0"/>
        <v>0</v>
      </c>
    </row>
    <row r="39" spans="2:5" ht="15" customHeight="1" x14ac:dyDescent="0.25">
      <c r="B39" s="7">
        <v>176</v>
      </c>
      <c r="C39" s="8" t="s">
        <v>6</v>
      </c>
      <c r="D39" s="48"/>
      <c r="E39" s="10">
        <f t="shared" si="0"/>
        <v>0</v>
      </c>
    </row>
    <row r="40" spans="2:5" ht="15" customHeight="1" x14ac:dyDescent="0.25">
      <c r="B40" s="7">
        <v>178</v>
      </c>
      <c r="C40" s="8" t="s">
        <v>28</v>
      </c>
      <c r="D40" s="48"/>
      <c r="E40" s="10">
        <f t="shared" si="0"/>
        <v>0</v>
      </c>
    </row>
    <row r="41" spans="2:5" ht="15" customHeight="1" x14ac:dyDescent="0.25">
      <c r="B41" s="7">
        <v>179</v>
      </c>
      <c r="C41" s="8" t="s">
        <v>7</v>
      </c>
      <c r="D41" s="48"/>
      <c r="E41" s="10">
        <f t="shared" si="0"/>
        <v>0</v>
      </c>
    </row>
    <row r="42" spans="2:5" ht="15" customHeight="1" x14ac:dyDescent="0.25">
      <c r="B42" s="7">
        <v>182</v>
      </c>
      <c r="C42" s="8" t="s">
        <v>17</v>
      </c>
      <c r="D42" s="48"/>
      <c r="E42" s="10">
        <f t="shared" si="0"/>
        <v>0</v>
      </c>
    </row>
    <row r="43" spans="2:5" ht="15" customHeight="1" x14ac:dyDescent="0.25">
      <c r="B43" s="7">
        <v>183</v>
      </c>
      <c r="C43" s="8" t="s">
        <v>8</v>
      </c>
      <c r="D43" s="48"/>
      <c r="E43" s="10">
        <f t="shared" si="0"/>
        <v>0</v>
      </c>
    </row>
    <row r="44" spans="2:5" ht="15" customHeight="1" x14ac:dyDescent="0.25">
      <c r="B44" s="7">
        <v>184</v>
      </c>
      <c r="C44" s="8" t="s">
        <v>29</v>
      </c>
      <c r="D44" s="48"/>
      <c r="E44" s="10">
        <f t="shared" si="0"/>
        <v>0</v>
      </c>
    </row>
    <row r="45" spans="2:5" ht="15" customHeight="1" x14ac:dyDescent="0.25">
      <c r="B45" s="7">
        <v>191</v>
      </c>
      <c r="C45" s="8" t="s">
        <v>39</v>
      </c>
      <c r="D45" s="48"/>
      <c r="E45" s="10">
        <f t="shared" si="0"/>
        <v>0</v>
      </c>
    </row>
    <row r="46" spans="2:5" ht="15" customHeight="1" x14ac:dyDescent="0.25">
      <c r="B46" s="7">
        <v>192</v>
      </c>
      <c r="C46" s="8" t="s">
        <v>40</v>
      </c>
      <c r="D46" s="48"/>
      <c r="E46" s="10">
        <f t="shared" si="0"/>
        <v>0</v>
      </c>
    </row>
    <row r="47" spans="2:5" ht="15" customHeight="1" x14ac:dyDescent="0.25">
      <c r="B47" s="7">
        <v>200</v>
      </c>
      <c r="C47" s="8" t="s">
        <v>30</v>
      </c>
      <c r="D47" s="48"/>
      <c r="E47" s="10">
        <f t="shared" si="0"/>
        <v>0</v>
      </c>
    </row>
    <row r="48" spans="2:5" ht="15" customHeight="1" x14ac:dyDescent="0.25">
      <c r="B48" s="7">
        <v>276</v>
      </c>
      <c r="C48" s="8" t="s">
        <v>31</v>
      </c>
      <c r="D48" s="48"/>
      <c r="E48" s="10">
        <f t="shared" si="0"/>
        <v>0</v>
      </c>
    </row>
    <row r="49" spans="2:5" ht="15" customHeight="1" x14ac:dyDescent="0.25">
      <c r="B49" s="7">
        <v>332</v>
      </c>
      <c r="C49" s="8" t="s">
        <v>93</v>
      </c>
      <c r="D49" s="48"/>
      <c r="E49" s="10">
        <f t="shared" si="0"/>
        <v>0</v>
      </c>
    </row>
    <row r="50" spans="2:5" ht="15" customHeight="1" x14ac:dyDescent="0.25">
      <c r="B50" s="7">
        <v>334</v>
      </c>
      <c r="C50" s="8" t="s">
        <v>18</v>
      </c>
      <c r="D50" s="48"/>
      <c r="E50" s="10">
        <f t="shared" si="0"/>
        <v>0</v>
      </c>
    </row>
    <row r="51" spans="2:5" ht="15" customHeight="1" x14ac:dyDescent="0.25">
      <c r="B51" s="7">
        <v>433</v>
      </c>
      <c r="C51" s="8" t="s">
        <v>32</v>
      </c>
      <c r="D51" s="48"/>
      <c r="E51" s="10">
        <f t="shared" si="0"/>
        <v>0</v>
      </c>
    </row>
    <row r="52" spans="2:5" ht="15" customHeight="1" x14ac:dyDescent="0.25">
      <c r="B52" s="7">
        <v>434</v>
      </c>
      <c r="C52" s="8" t="s">
        <v>41</v>
      </c>
      <c r="D52" s="48"/>
      <c r="E52" s="10">
        <f t="shared" si="0"/>
        <v>0</v>
      </c>
    </row>
    <row r="53" spans="2:5" ht="15" customHeight="1" x14ac:dyDescent="0.25">
      <c r="B53" s="7">
        <v>443</v>
      </c>
      <c r="C53" s="8" t="s">
        <v>94</v>
      </c>
      <c r="D53" s="48"/>
      <c r="E53" s="10">
        <f t="shared" ref="E53:E61" si="1">D53*12</f>
        <v>0</v>
      </c>
    </row>
    <row r="54" spans="2:5" ht="15" customHeight="1" x14ac:dyDescent="0.25">
      <c r="B54" s="7">
        <v>469</v>
      </c>
      <c r="C54" s="8" t="s">
        <v>42</v>
      </c>
      <c r="D54" s="48"/>
      <c r="E54" s="10">
        <f t="shared" si="1"/>
        <v>0</v>
      </c>
    </row>
    <row r="55" spans="2:5" ht="15" customHeight="1" x14ac:dyDescent="0.25">
      <c r="B55" s="7">
        <v>501</v>
      </c>
      <c r="C55" s="8" t="s">
        <v>43</v>
      </c>
      <c r="D55" s="48"/>
      <c r="E55" s="10">
        <f t="shared" si="1"/>
        <v>0</v>
      </c>
    </row>
    <row r="56" spans="2:5" ht="15" customHeight="1" x14ac:dyDescent="0.25">
      <c r="B56" s="7">
        <v>581</v>
      </c>
      <c r="C56" s="8" t="s">
        <v>95</v>
      </c>
      <c r="D56" s="48"/>
      <c r="E56" s="10">
        <f t="shared" si="1"/>
        <v>0</v>
      </c>
    </row>
    <row r="57" spans="2:5" ht="15" customHeight="1" x14ac:dyDescent="0.25">
      <c r="B57" s="7">
        <v>586</v>
      </c>
      <c r="C57" s="8" t="s">
        <v>44</v>
      </c>
      <c r="D57" s="48"/>
      <c r="E57" s="10">
        <f t="shared" si="1"/>
        <v>0</v>
      </c>
    </row>
    <row r="58" spans="2:5" ht="15" customHeight="1" x14ac:dyDescent="0.25">
      <c r="B58" s="7">
        <v>618</v>
      </c>
      <c r="C58" s="8" t="s">
        <v>78</v>
      </c>
      <c r="D58" s="48"/>
      <c r="E58" s="10">
        <f t="shared" si="1"/>
        <v>0</v>
      </c>
    </row>
    <row r="59" spans="2:5" ht="15" customHeight="1" x14ac:dyDescent="0.25">
      <c r="B59" s="45"/>
      <c r="C59" s="46" t="s">
        <v>96</v>
      </c>
      <c r="D59" s="48"/>
      <c r="E59" s="10">
        <f t="shared" si="1"/>
        <v>0</v>
      </c>
    </row>
    <row r="60" spans="2:5" ht="15" customHeight="1" x14ac:dyDescent="0.25">
      <c r="B60" s="7"/>
      <c r="C60" s="8" t="s">
        <v>97</v>
      </c>
      <c r="D60" s="48"/>
      <c r="E60" s="10">
        <f t="shared" si="1"/>
        <v>0</v>
      </c>
    </row>
    <row r="61" spans="2:5" ht="15" customHeight="1" thickBot="1" x14ac:dyDescent="0.3">
      <c r="B61" s="16"/>
      <c r="C61" s="57" t="s">
        <v>33</v>
      </c>
      <c r="D61" s="58"/>
      <c r="E61" s="11">
        <f t="shared" si="1"/>
        <v>0</v>
      </c>
    </row>
    <row r="62" spans="2:5" ht="8.1" customHeight="1" thickBot="1" x14ac:dyDescent="0.3">
      <c r="B62" s="14"/>
      <c r="C62" s="14"/>
      <c r="D62" s="15"/>
      <c r="E62" s="14"/>
    </row>
    <row r="63" spans="2:5" ht="20.100000000000001" customHeight="1" thickBot="1" x14ac:dyDescent="0.3">
      <c r="B63" s="4"/>
      <c r="C63" s="5" t="s">
        <v>82</v>
      </c>
      <c r="D63" s="12">
        <f>SUM(D8:D61)</f>
        <v>0</v>
      </c>
      <c r="E63" s="12">
        <f>SUM(E8:E61)</f>
        <v>0</v>
      </c>
    </row>
    <row r="64" spans="2:5" ht="24.95" customHeight="1" x14ac:dyDescent="0.25">
      <c r="B64" s="4"/>
      <c r="C64" s="4"/>
      <c r="D64" s="53" t="s">
        <v>83</v>
      </c>
      <c r="E64" s="44" t="s">
        <v>84</v>
      </c>
    </row>
    <row r="65" spans="2:5" ht="29.25" customHeight="1" x14ac:dyDescent="0.25">
      <c r="B65" s="78" t="s">
        <v>85</v>
      </c>
      <c r="C65" s="79"/>
      <c r="D65" s="79"/>
      <c r="E65" s="80"/>
    </row>
    <row r="66" spans="2:5" ht="29.25" customHeight="1" x14ac:dyDescent="0.25">
      <c r="B66" s="72" t="s">
        <v>49</v>
      </c>
      <c r="C66" s="73"/>
      <c r="D66" s="73"/>
      <c r="E66" s="74"/>
    </row>
  </sheetData>
  <sheetProtection password="C7DB" sheet="1" objects="1" scenarios="1" selectLockedCells="1"/>
  <mergeCells count="6">
    <mergeCell ref="B66:E66"/>
    <mergeCell ref="B2:E2"/>
    <mergeCell ref="B3:E3"/>
    <mergeCell ref="B5:C5"/>
    <mergeCell ref="B65:E65"/>
    <mergeCell ref="D5:E5"/>
  </mergeCells>
  <printOptions horizontalCentered="1"/>
  <pageMargins left="0.31496062992125984" right="0.31496062992125984" top="0.94488188976377963" bottom="0.74803149606299213" header="0.31496062992125984" footer="0.31496062992125984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20"/>
  <sheetViews>
    <sheetView showGridLines="0" zoomScaleNormal="100" zoomScaleSheetLayoutView="100" workbookViewId="0">
      <selection activeCell="D9" sqref="D9"/>
    </sheetView>
  </sheetViews>
  <sheetFormatPr baseColWidth="10" defaultRowHeight="20.100000000000001" customHeight="1" x14ac:dyDescent="0.25"/>
  <cols>
    <col min="1" max="1" width="4.5703125" style="1" customWidth="1"/>
    <col min="2" max="2" width="12.28515625" style="1" customWidth="1"/>
    <col min="3" max="3" width="40.7109375" style="1" customWidth="1"/>
    <col min="4" max="5" width="25.7109375" style="1" customWidth="1"/>
    <col min="6" max="6" width="11" style="1" customWidth="1"/>
    <col min="7" max="16384" width="11.42578125" style="1"/>
  </cols>
  <sheetData>
    <row r="2" spans="2:6" ht="30" customHeight="1" x14ac:dyDescent="0.25">
      <c r="B2" s="75" t="s">
        <v>0</v>
      </c>
      <c r="C2" s="75"/>
      <c r="D2" s="75"/>
      <c r="E2" s="75"/>
    </row>
    <row r="3" spans="2:6" ht="20.100000000000001" customHeight="1" x14ac:dyDescent="0.25">
      <c r="B3" s="63" t="s">
        <v>116</v>
      </c>
      <c r="C3" s="63"/>
      <c r="D3" s="63"/>
      <c r="E3" s="63"/>
    </row>
    <row r="4" spans="2:6" ht="20.100000000000001" customHeight="1" thickBot="1" x14ac:dyDescent="0.3">
      <c r="C4" s="2"/>
      <c r="D4" s="2"/>
      <c r="E4" s="2"/>
    </row>
    <row r="5" spans="2:6" ht="30" customHeight="1" thickBot="1" x14ac:dyDescent="0.3">
      <c r="B5" s="83" t="s">
        <v>48</v>
      </c>
      <c r="C5" s="84"/>
      <c r="D5" s="85" t="s">
        <v>98</v>
      </c>
      <c r="E5" s="86"/>
    </row>
    <row r="6" spans="2:6" ht="9.9499999999999993" customHeight="1" thickBot="1" x14ac:dyDescent="0.3"/>
    <row r="7" spans="2:6" ht="20.100000000000001" customHeight="1" thickBot="1" x14ac:dyDescent="0.3">
      <c r="B7" s="49" t="s">
        <v>1</v>
      </c>
      <c r="C7" s="51" t="s">
        <v>2</v>
      </c>
      <c r="D7" s="50" t="s">
        <v>46</v>
      </c>
      <c r="E7" s="13" t="s">
        <v>47</v>
      </c>
    </row>
    <row r="8" spans="2:6" ht="20.100000000000001" customHeight="1" x14ac:dyDescent="0.25">
      <c r="B8" s="54">
        <v>107</v>
      </c>
      <c r="C8" s="55" t="s">
        <v>72</v>
      </c>
      <c r="D8" s="47"/>
      <c r="E8" s="9">
        <f>D8*12</f>
        <v>0</v>
      </c>
    </row>
    <row r="9" spans="2:6" ht="20.100000000000001" customHeight="1" x14ac:dyDescent="0.25">
      <c r="B9" s="7">
        <v>108</v>
      </c>
      <c r="C9" s="8" t="s">
        <v>73</v>
      </c>
      <c r="D9" s="48"/>
      <c r="E9" s="10">
        <f t="shared" ref="E9:E15" si="0">D9*12</f>
        <v>0</v>
      </c>
    </row>
    <row r="10" spans="2:6" ht="20.100000000000001" customHeight="1" x14ac:dyDescent="0.25">
      <c r="B10" s="7">
        <v>218</v>
      </c>
      <c r="C10" s="8" t="s">
        <v>74</v>
      </c>
      <c r="D10" s="48"/>
      <c r="E10" s="10">
        <f t="shared" si="0"/>
        <v>0</v>
      </c>
    </row>
    <row r="11" spans="2:6" ht="20.100000000000001" customHeight="1" x14ac:dyDescent="0.25">
      <c r="B11" s="7">
        <v>335</v>
      </c>
      <c r="C11" s="8" t="s">
        <v>59</v>
      </c>
      <c r="D11" s="48"/>
      <c r="E11" s="10">
        <f t="shared" si="0"/>
        <v>0</v>
      </c>
    </row>
    <row r="12" spans="2:6" ht="20.100000000000001" customHeight="1" x14ac:dyDescent="0.25">
      <c r="B12" s="7">
        <v>431</v>
      </c>
      <c r="C12" s="8" t="s">
        <v>117</v>
      </c>
      <c r="D12" s="48"/>
      <c r="E12" s="10">
        <f t="shared" si="0"/>
        <v>0</v>
      </c>
    </row>
    <row r="13" spans="2:6" ht="20.100000000000001" customHeight="1" x14ac:dyDescent="0.25">
      <c r="B13" s="7">
        <v>513</v>
      </c>
      <c r="C13" s="8" t="s">
        <v>99</v>
      </c>
      <c r="D13" s="48"/>
      <c r="E13" s="10">
        <f t="shared" si="0"/>
        <v>0</v>
      </c>
    </row>
    <row r="14" spans="2:6" ht="20.100000000000001" customHeight="1" x14ac:dyDescent="0.25">
      <c r="B14" s="7">
        <v>596</v>
      </c>
      <c r="C14" s="8" t="s">
        <v>100</v>
      </c>
      <c r="D14" s="48"/>
      <c r="E14" s="10">
        <f t="shared" si="0"/>
        <v>0</v>
      </c>
    </row>
    <row r="15" spans="2:6" ht="20.100000000000001" customHeight="1" thickBot="1" x14ac:dyDescent="0.3">
      <c r="B15" s="16"/>
      <c r="C15" s="57" t="s">
        <v>101</v>
      </c>
      <c r="D15" s="6"/>
      <c r="E15" s="11">
        <f t="shared" si="0"/>
        <v>0</v>
      </c>
      <c r="F15" s="3"/>
    </row>
    <row r="16" spans="2:6" ht="9.9499999999999993" customHeight="1" thickBot="1" x14ac:dyDescent="0.3">
      <c r="B16" s="14"/>
      <c r="C16" s="14"/>
      <c r="D16" s="15"/>
      <c r="E16" s="14"/>
    </row>
    <row r="17" spans="2:5" ht="20.100000000000001" customHeight="1" thickBot="1" x14ac:dyDescent="0.3">
      <c r="B17" s="4"/>
      <c r="C17" s="5" t="s">
        <v>82</v>
      </c>
      <c r="D17" s="12">
        <f>SUM(D8:D15)</f>
        <v>0</v>
      </c>
      <c r="E17" s="12">
        <f>SUM(E8:E15)</f>
        <v>0</v>
      </c>
    </row>
    <row r="18" spans="2:5" ht="35.1" customHeight="1" x14ac:dyDescent="0.25">
      <c r="B18" s="4"/>
      <c r="C18" s="4"/>
      <c r="D18" s="43" t="s">
        <v>83</v>
      </c>
      <c r="E18" s="44" t="s">
        <v>84</v>
      </c>
    </row>
    <row r="19" spans="2:5" ht="35.1" customHeight="1" x14ac:dyDescent="0.25">
      <c r="B19" s="78" t="s">
        <v>85</v>
      </c>
      <c r="C19" s="79"/>
      <c r="D19" s="79"/>
      <c r="E19" s="80"/>
    </row>
    <row r="20" spans="2:5" ht="35.1" customHeight="1" x14ac:dyDescent="0.25">
      <c r="B20" s="72" t="s">
        <v>49</v>
      </c>
      <c r="C20" s="73"/>
      <c r="D20" s="73"/>
      <c r="E20" s="74"/>
    </row>
  </sheetData>
  <sheetProtection password="C7DB" sheet="1" objects="1" scenarios="1" selectLockedCells="1"/>
  <mergeCells count="6">
    <mergeCell ref="B20:E20"/>
    <mergeCell ref="B2:E2"/>
    <mergeCell ref="B3:E3"/>
    <mergeCell ref="B5:C5"/>
    <mergeCell ref="D5:E5"/>
    <mergeCell ref="B19:E19"/>
  </mergeCells>
  <printOptions horizontalCentered="1"/>
  <pageMargins left="0.31496062992125984" right="0.31496062992125984" top="0.94488188976377963" bottom="0.74803149606299213" header="0.31496062992125984" footer="0.31496062992125984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14"/>
  <sheetViews>
    <sheetView showGridLines="0" zoomScaleNormal="100" zoomScaleSheetLayoutView="100" workbookViewId="0">
      <selection activeCell="D8" sqref="D8"/>
    </sheetView>
  </sheetViews>
  <sheetFormatPr baseColWidth="10" defaultRowHeight="20.100000000000001" customHeight="1" x14ac:dyDescent="0.25"/>
  <cols>
    <col min="1" max="1" width="4.5703125" style="1" customWidth="1"/>
    <col min="2" max="2" width="12.28515625" style="1" customWidth="1"/>
    <col min="3" max="3" width="40.7109375" style="1" customWidth="1"/>
    <col min="4" max="5" width="25.7109375" style="1" customWidth="1"/>
    <col min="6" max="6" width="11" style="1" customWidth="1"/>
    <col min="7" max="16384" width="11.42578125" style="1"/>
  </cols>
  <sheetData>
    <row r="2" spans="2:5" ht="30" customHeight="1" x14ac:dyDescent="0.25">
      <c r="B2" s="75" t="s">
        <v>0</v>
      </c>
      <c r="C2" s="75"/>
      <c r="D2" s="75"/>
      <c r="E2" s="75"/>
    </row>
    <row r="3" spans="2:5" ht="20.100000000000001" customHeight="1" x14ac:dyDescent="0.25">
      <c r="B3" s="63" t="s">
        <v>116</v>
      </c>
      <c r="C3" s="63"/>
      <c r="D3" s="63"/>
      <c r="E3" s="63"/>
    </row>
    <row r="4" spans="2:5" ht="20.100000000000001" customHeight="1" thickBot="1" x14ac:dyDescent="0.3">
      <c r="C4" s="2"/>
      <c r="D4" s="2"/>
      <c r="E4" s="2"/>
    </row>
    <row r="5" spans="2:5" ht="30" customHeight="1" thickBot="1" x14ac:dyDescent="0.3">
      <c r="B5" s="83" t="s">
        <v>50</v>
      </c>
      <c r="C5" s="84"/>
      <c r="D5" s="85" t="s">
        <v>102</v>
      </c>
      <c r="E5" s="86"/>
    </row>
    <row r="6" spans="2:5" ht="9.9499999999999993" customHeight="1" thickBot="1" x14ac:dyDescent="0.3"/>
    <row r="7" spans="2:5" ht="20.100000000000001" customHeight="1" thickBot="1" x14ac:dyDescent="0.3">
      <c r="B7" s="49" t="s">
        <v>1</v>
      </c>
      <c r="C7" s="51" t="s">
        <v>2</v>
      </c>
      <c r="D7" s="50" t="s">
        <v>46</v>
      </c>
      <c r="E7" s="13" t="s">
        <v>47</v>
      </c>
    </row>
    <row r="8" spans="2:5" ht="20.100000000000001" customHeight="1" x14ac:dyDescent="0.25">
      <c r="B8" s="54">
        <v>120</v>
      </c>
      <c r="C8" s="55" t="s">
        <v>69</v>
      </c>
      <c r="D8" s="47"/>
      <c r="E8" s="9">
        <f>D8*12</f>
        <v>0</v>
      </c>
    </row>
    <row r="9" spans="2:5" ht="20.100000000000001" customHeight="1" thickBot="1" x14ac:dyDescent="0.3">
      <c r="B9" s="16">
        <v>558</v>
      </c>
      <c r="C9" s="57" t="s">
        <v>60</v>
      </c>
      <c r="D9" s="58"/>
      <c r="E9" s="11">
        <f t="shared" ref="E9" si="0">D9*12</f>
        <v>0</v>
      </c>
    </row>
    <row r="10" spans="2:5" ht="9.9499999999999993" customHeight="1" thickBot="1" x14ac:dyDescent="0.3">
      <c r="B10" s="14"/>
      <c r="C10" s="14"/>
      <c r="D10" s="15"/>
      <c r="E10" s="14"/>
    </row>
    <row r="11" spans="2:5" ht="20.100000000000001" customHeight="1" thickBot="1" x14ac:dyDescent="0.3">
      <c r="B11" s="4"/>
      <c r="C11" s="5" t="s">
        <v>82</v>
      </c>
      <c r="D11" s="12">
        <f>SUM(D8:D9)</f>
        <v>0</v>
      </c>
      <c r="E11" s="12">
        <f>SUM(E8:E9)</f>
        <v>0</v>
      </c>
    </row>
    <row r="12" spans="2:5" ht="35.1" customHeight="1" x14ac:dyDescent="0.25">
      <c r="B12" s="4"/>
      <c r="C12" s="4"/>
      <c r="D12" s="43" t="s">
        <v>83</v>
      </c>
      <c r="E12" s="44" t="s">
        <v>84</v>
      </c>
    </row>
    <row r="13" spans="2:5" ht="35.1" customHeight="1" x14ac:dyDescent="0.25">
      <c r="B13" s="78" t="s">
        <v>85</v>
      </c>
      <c r="C13" s="79"/>
      <c r="D13" s="79"/>
      <c r="E13" s="80"/>
    </row>
    <row r="14" spans="2:5" ht="35.1" customHeight="1" x14ac:dyDescent="0.25">
      <c r="B14" s="72" t="s">
        <v>49</v>
      </c>
      <c r="C14" s="73"/>
      <c r="D14" s="73"/>
      <c r="E14" s="74"/>
    </row>
  </sheetData>
  <sheetProtection password="C7DB" sheet="1" objects="1" scenarios="1" selectLockedCells="1"/>
  <mergeCells count="6">
    <mergeCell ref="B14:E14"/>
    <mergeCell ref="B2:E2"/>
    <mergeCell ref="B3:E3"/>
    <mergeCell ref="B5:C5"/>
    <mergeCell ref="D5:E5"/>
    <mergeCell ref="B13:E13"/>
  </mergeCells>
  <printOptions horizontalCentered="1"/>
  <pageMargins left="0.31496062992125984" right="0.31496062992125984" top="0.94488188976377963" bottom="0.74803149606299213" header="0.31496062992125984" footer="0.31496062992125984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15"/>
  <sheetViews>
    <sheetView showGridLines="0" zoomScaleNormal="100" zoomScaleSheetLayoutView="100" workbookViewId="0">
      <selection activeCell="D8" sqref="D8"/>
    </sheetView>
  </sheetViews>
  <sheetFormatPr baseColWidth="10" defaultRowHeight="20.100000000000001" customHeight="1" x14ac:dyDescent="0.25"/>
  <cols>
    <col min="1" max="1" width="4.5703125" style="1" customWidth="1"/>
    <col min="2" max="2" width="12.28515625" style="1" customWidth="1"/>
    <col min="3" max="3" width="40.7109375" style="1" customWidth="1"/>
    <col min="4" max="5" width="25.7109375" style="1" customWidth="1"/>
    <col min="6" max="6" width="11" style="1" customWidth="1"/>
    <col min="7" max="16384" width="11.42578125" style="1"/>
  </cols>
  <sheetData>
    <row r="2" spans="2:5" ht="30" customHeight="1" x14ac:dyDescent="0.25">
      <c r="B2" s="75" t="s">
        <v>0</v>
      </c>
      <c r="C2" s="75"/>
      <c r="D2" s="75"/>
      <c r="E2" s="75"/>
    </row>
    <row r="3" spans="2:5" ht="20.100000000000001" customHeight="1" x14ac:dyDescent="0.25">
      <c r="B3" s="63" t="s">
        <v>116</v>
      </c>
      <c r="C3" s="63"/>
      <c r="D3" s="63"/>
      <c r="E3" s="63"/>
    </row>
    <row r="4" spans="2:5" ht="20.100000000000001" customHeight="1" thickBot="1" x14ac:dyDescent="0.3">
      <c r="C4" s="2"/>
      <c r="D4" s="2"/>
      <c r="E4" s="2"/>
    </row>
    <row r="5" spans="2:5" ht="30" customHeight="1" thickBot="1" x14ac:dyDescent="0.3">
      <c r="B5" s="83" t="s">
        <v>51</v>
      </c>
      <c r="C5" s="84"/>
      <c r="D5" s="85" t="s">
        <v>103</v>
      </c>
      <c r="E5" s="86"/>
    </row>
    <row r="6" spans="2:5" ht="9.9499999999999993" customHeight="1" thickBot="1" x14ac:dyDescent="0.3"/>
    <row r="7" spans="2:5" ht="20.100000000000001" customHeight="1" thickBot="1" x14ac:dyDescent="0.3">
      <c r="B7" s="49" t="s">
        <v>1</v>
      </c>
      <c r="C7" s="51" t="s">
        <v>2</v>
      </c>
      <c r="D7" s="50" t="s">
        <v>46</v>
      </c>
      <c r="E7" s="13" t="s">
        <v>47</v>
      </c>
    </row>
    <row r="8" spans="2:5" ht="20.100000000000001" customHeight="1" x14ac:dyDescent="0.25">
      <c r="B8" s="54">
        <v>577</v>
      </c>
      <c r="C8" s="55" t="s">
        <v>104</v>
      </c>
      <c r="D8" s="47"/>
      <c r="E8" s="9">
        <f>D8*12</f>
        <v>0</v>
      </c>
    </row>
    <row r="9" spans="2:5" ht="20.100000000000001" customHeight="1" x14ac:dyDescent="0.25">
      <c r="B9" s="7">
        <v>582</v>
      </c>
      <c r="C9" s="8" t="s">
        <v>61</v>
      </c>
      <c r="D9" s="48"/>
      <c r="E9" s="10">
        <f t="shared" ref="E9:E10" si="0">D9*12</f>
        <v>0</v>
      </c>
    </row>
    <row r="10" spans="2:5" ht="20.100000000000001" customHeight="1" thickBot="1" x14ac:dyDescent="0.3">
      <c r="B10" s="16">
        <v>610</v>
      </c>
      <c r="C10" s="57" t="s">
        <v>105</v>
      </c>
      <c r="D10" s="58"/>
      <c r="E10" s="11">
        <f t="shared" si="0"/>
        <v>0</v>
      </c>
    </row>
    <row r="11" spans="2:5" ht="9.9499999999999993" customHeight="1" thickBot="1" x14ac:dyDescent="0.3">
      <c r="B11" s="14"/>
      <c r="C11" s="14"/>
      <c r="D11" s="15"/>
      <c r="E11" s="14"/>
    </row>
    <row r="12" spans="2:5" ht="20.100000000000001" customHeight="1" thickBot="1" x14ac:dyDescent="0.3">
      <c r="B12" s="4"/>
      <c r="C12" s="5" t="s">
        <v>82</v>
      </c>
      <c r="D12" s="12">
        <f>SUM(D8:D10)</f>
        <v>0</v>
      </c>
      <c r="E12" s="12">
        <f>SUM(E8:E10)</f>
        <v>0</v>
      </c>
    </row>
    <row r="13" spans="2:5" ht="35.1" customHeight="1" x14ac:dyDescent="0.25">
      <c r="B13" s="4"/>
      <c r="C13" s="4"/>
      <c r="D13" s="43" t="s">
        <v>83</v>
      </c>
      <c r="E13" s="44" t="s">
        <v>84</v>
      </c>
    </row>
    <row r="14" spans="2:5" ht="35.1" customHeight="1" x14ac:dyDescent="0.25">
      <c r="B14" s="78" t="s">
        <v>85</v>
      </c>
      <c r="C14" s="79"/>
      <c r="D14" s="79"/>
      <c r="E14" s="80"/>
    </row>
    <row r="15" spans="2:5" ht="35.1" customHeight="1" x14ac:dyDescent="0.25">
      <c r="B15" s="72" t="s">
        <v>49</v>
      </c>
      <c r="C15" s="73"/>
      <c r="D15" s="73"/>
      <c r="E15" s="74"/>
    </row>
  </sheetData>
  <sheetProtection password="C7DB" sheet="1" objects="1" scenarios="1" selectLockedCells="1"/>
  <mergeCells count="6">
    <mergeCell ref="B15:E15"/>
    <mergeCell ref="B2:E2"/>
    <mergeCell ref="B3:E3"/>
    <mergeCell ref="B5:C5"/>
    <mergeCell ref="D5:E5"/>
    <mergeCell ref="B14:E14"/>
  </mergeCells>
  <printOptions horizontalCentered="1"/>
  <pageMargins left="0.31496062992125984" right="0.31496062992125984" top="0.94488188976377963" bottom="0.74803149606299213" header="0.31496062992125984" footer="0.31496062992125984"/>
  <pageSetup paperSize="9" scale="9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16"/>
  <sheetViews>
    <sheetView showGridLines="0" zoomScaleNormal="100" zoomScaleSheetLayoutView="100" workbookViewId="0">
      <selection activeCell="D9" sqref="D9"/>
    </sheetView>
  </sheetViews>
  <sheetFormatPr baseColWidth="10" defaultRowHeight="20.100000000000001" customHeight="1" x14ac:dyDescent="0.25"/>
  <cols>
    <col min="1" max="1" width="4.5703125" style="1" customWidth="1"/>
    <col min="2" max="2" width="12.28515625" style="1" customWidth="1"/>
    <col min="3" max="3" width="40.7109375" style="1" customWidth="1"/>
    <col min="4" max="5" width="25.7109375" style="1" customWidth="1"/>
    <col min="6" max="6" width="11" style="1" customWidth="1"/>
    <col min="7" max="16384" width="11.42578125" style="1"/>
  </cols>
  <sheetData>
    <row r="2" spans="2:5" ht="30" customHeight="1" x14ac:dyDescent="0.25">
      <c r="B2" s="75" t="s">
        <v>0</v>
      </c>
      <c r="C2" s="75"/>
      <c r="D2" s="75"/>
      <c r="E2" s="75"/>
    </row>
    <row r="3" spans="2:5" ht="20.100000000000001" customHeight="1" x14ac:dyDescent="0.25">
      <c r="B3" s="63" t="s">
        <v>116</v>
      </c>
      <c r="C3" s="63"/>
      <c r="D3" s="63"/>
      <c r="E3" s="63"/>
    </row>
    <row r="4" spans="2:5" ht="20.100000000000001" customHeight="1" thickBot="1" x14ac:dyDescent="0.3">
      <c r="C4" s="2"/>
      <c r="D4" s="2"/>
      <c r="E4" s="2"/>
    </row>
    <row r="5" spans="2:5" ht="30" customHeight="1" thickBot="1" x14ac:dyDescent="0.3">
      <c r="B5" s="83" t="s">
        <v>52</v>
      </c>
      <c r="C5" s="84"/>
      <c r="D5" s="85" t="s">
        <v>106</v>
      </c>
      <c r="E5" s="86"/>
    </row>
    <row r="6" spans="2:5" ht="9.9499999999999993" customHeight="1" thickBot="1" x14ac:dyDescent="0.3"/>
    <row r="7" spans="2:5" ht="20.100000000000001" customHeight="1" thickBot="1" x14ac:dyDescent="0.3">
      <c r="B7" s="49" t="s">
        <v>1</v>
      </c>
      <c r="C7" s="51" t="s">
        <v>2</v>
      </c>
      <c r="D7" s="50" t="s">
        <v>46</v>
      </c>
      <c r="E7" s="13" t="s">
        <v>47</v>
      </c>
    </row>
    <row r="8" spans="2:5" ht="20.100000000000001" customHeight="1" x14ac:dyDescent="0.25">
      <c r="B8" s="54">
        <v>142</v>
      </c>
      <c r="C8" s="55" t="s">
        <v>58</v>
      </c>
      <c r="D8" s="47"/>
      <c r="E8" s="9">
        <f>D8*12</f>
        <v>0</v>
      </c>
    </row>
    <row r="9" spans="2:5" ht="20.100000000000001" customHeight="1" x14ac:dyDescent="0.25">
      <c r="B9" s="7">
        <v>228</v>
      </c>
      <c r="C9" s="8" t="s">
        <v>107</v>
      </c>
      <c r="D9" s="48"/>
      <c r="E9" s="10">
        <f t="shared" ref="E9:E11" si="0">D9*12</f>
        <v>0</v>
      </c>
    </row>
    <row r="10" spans="2:5" ht="20.100000000000001" customHeight="1" x14ac:dyDescent="0.25">
      <c r="B10" s="7">
        <v>572</v>
      </c>
      <c r="C10" s="8" t="s">
        <v>63</v>
      </c>
      <c r="D10" s="48"/>
      <c r="E10" s="10">
        <f t="shared" si="0"/>
        <v>0</v>
      </c>
    </row>
    <row r="11" spans="2:5" ht="20.100000000000001" customHeight="1" thickBot="1" x14ac:dyDescent="0.3">
      <c r="B11" s="16">
        <v>606</v>
      </c>
      <c r="C11" s="57" t="s">
        <v>64</v>
      </c>
      <c r="D11" s="58"/>
      <c r="E11" s="11">
        <f t="shared" si="0"/>
        <v>0</v>
      </c>
    </row>
    <row r="12" spans="2:5" ht="9.9499999999999993" customHeight="1" thickBot="1" x14ac:dyDescent="0.3">
      <c r="B12" s="14"/>
      <c r="C12" s="14"/>
      <c r="D12" s="15"/>
      <c r="E12" s="14"/>
    </row>
    <row r="13" spans="2:5" ht="20.100000000000001" customHeight="1" thickBot="1" x14ac:dyDescent="0.3">
      <c r="B13" s="4"/>
      <c r="C13" s="5" t="s">
        <v>82</v>
      </c>
      <c r="D13" s="12">
        <f>SUM(D8:D11)</f>
        <v>0</v>
      </c>
      <c r="E13" s="12">
        <f>SUM(E8:E11)</f>
        <v>0</v>
      </c>
    </row>
    <row r="14" spans="2:5" ht="35.1" customHeight="1" x14ac:dyDescent="0.25">
      <c r="B14" s="4"/>
      <c r="C14" s="4"/>
      <c r="D14" s="43" t="s">
        <v>83</v>
      </c>
      <c r="E14" s="44" t="s">
        <v>84</v>
      </c>
    </row>
    <row r="15" spans="2:5" ht="35.1" customHeight="1" x14ac:dyDescent="0.25">
      <c r="B15" s="78" t="s">
        <v>85</v>
      </c>
      <c r="C15" s="79"/>
      <c r="D15" s="79"/>
      <c r="E15" s="80"/>
    </row>
    <row r="16" spans="2:5" ht="35.1" customHeight="1" x14ac:dyDescent="0.25">
      <c r="B16" s="72" t="s">
        <v>49</v>
      </c>
      <c r="C16" s="73"/>
      <c r="D16" s="73"/>
      <c r="E16" s="74"/>
    </row>
  </sheetData>
  <sheetProtection password="C7DB" sheet="1" objects="1" scenarios="1" selectLockedCells="1"/>
  <mergeCells count="6">
    <mergeCell ref="B16:E16"/>
    <mergeCell ref="B2:E2"/>
    <mergeCell ref="B3:E3"/>
    <mergeCell ref="B5:C5"/>
    <mergeCell ref="D5:E5"/>
    <mergeCell ref="B15:E15"/>
  </mergeCells>
  <printOptions horizontalCentered="1"/>
  <pageMargins left="0.31496062992125984" right="0.31496062992125984" top="0.94488188976377963" bottom="0.74803149606299213" header="0.31496062992125984" footer="0.31496062992125984"/>
  <pageSetup paperSize="9" scale="9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16"/>
  <sheetViews>
    <sheetView showGridLines="0" zoomScaleNormal="100" zoomScaleSheetLayoutView="100" workbookViewId="0">
      <selection activeCell="D8" sqref="D8"/>
    </sheetView>
  </sheetViews>
  <sheetFormatPr baseColWidth="10" defaultRowHeight="20.100000000000001" customHeight="1" x14ac:dyDescent="0.25"/>
  <cols>
    <col min="1" max="1" width="4.5703125" style="1" customWidth="1"/>
    <col min="2" max="2" width="12.28515625" style="1" customWidth="1"/>
    <col min="3" max="3" width="40.7109375" style="1" customWidth="1"/>
    <col min="4" max="5" width="25.7109375" style="1" customWidth="1"/>
    <col min="6" max="6" width="11" style="1" customWidth="1"/>
    <col min="7" max="16384" width="11.42578125" style="1"/>
  </cols>
  <sheetData>
    <row r="2" spans="2:5" ht="30" customHeight="1" x14ac:dyDescent="0.25">
      <c r="B2" s="75" t="s">
        <v>0</v>
      </c>
      <c r="C2" s="75"/>
      <c r="D2" s="75"/>
      <c r="E2" s="75"/>
    </row>
    <row r="3" spans="2:5" ht="20.100000000000001" customHeight="1" x14ac:dyDescent="0.25">
      <c r="B3" s="63" t="s">
        <v>116</v>
      </c>
      <c r="C3" s="63"/>
      <c r="D3" s="63"/>
      <c r="E3" s="63"/>
    </row>
    <row r="4" spans="2:5" ht="20.100000000000001" customHeight="1" thickBot="1" x14ac:dyDescent="0.3">
      <c r="C4" s="2"/>
      <c r="D4" s="2"/>
      <c r="E4" s="2"/>
    </row>
    <row r="5" spans="2:5" ht="30" customHeight="1" thickBot="1" x14ac:dyDescent="0.3">
      <c r="B5" s="83" t="s">
        <v>53</v>
      </c>
      <c r="C5" s="84"/>
      <c r="D5" s="85" t="s">
        <v>108</v>
      </c>
      <c r="E5" s="86"/>
    </row>
    <row r="6" spans="2:5" ht="9.9499999999999993" customHeight="1" thickBot="1" x14ac:dyDescent="0.3"/>
    <row r="7" spans="2:5" ht="20.100000000000001" customHeight="1" thickBot="1" x14ac:dyDescent="0.3">
      <c r="B7" s="49" t="s">
        <v>1</v>
      </c>
      <c r="C7" s="51" t="s">
        <v>2</v>
      </c>
      <c r="D7" s="50" t="s">
        <v>46</v>
      </c>
      <c r="E7" s="13" t="s">
        <v>47</v>
      </c>
    </row>
    <row r="8" spans="2:5" ht="20.100000000000001" customHeight="1" x14ac:dyDescent="0.25">
      <c r="B8" s="54">
        <v>106</v>
      </c>
      <c r="C8" s="55" t="s">
        <v>65</v>
      </c>
      <c r="D8" s="47"/>
      <c r="E8" s="9">
        <f>D8*12</f>
        <v>0</v>
      </c>
    </row>
    <row r="9" spans="2:5" ht="20.100000000000001" customHeight="1" x14ac:dyDescent="0.25">
      <c r="B9" s="7">
        <v>442</v>
      </c>
      <c r="C9" s="8" t="s">
        <v>62</v>
      </c>
      <c r="D9" s="48"/>
      <c r="E9" s="10">
        <f t="shared" ref="E9:E11" si="0">D9*12</f>
        <v>0</v>
      </c>
    </row>
    <row r="10" spans="2:5" ht="20.100000000000001" customHeight="1" x14ac:dyDescent="0.25">
      <c r="B10" s="7">
        <v>526</v>
      </c>
      <c r="C10" s="8" t="s">
        <v>66</v>
      </c>
      <c r="D10" s="48"/>
      <c r="E10" s="10">
        <f t="shared" si="0"/>
        <v>0</v>
      </c>
    </row>
    <row r="11" spans="2:5" ht="20.100000000000001" customHeight="1" thickBot="1" x14ac:dyDescent="0.3">
      <c r="B11" s="16">
        <v>599</v>
      </c>
      <c r="C11" s="57" t="s">
        <v>109</v>
      </c>
      <c r="D11" s="58"/>
      <c r="E11" s="11">
        <f t="shared" si="0"/>
        <v>0</v>
      </c>
    </row>
    <row r="12" spans="2:5" ht="9.9499999999999993" customHeight="1" thickBot="1" x14ac:dyDescent="0.3">
      <c r="B12" s="14"/>
      <c r="C12" s="14"/>
      <c r="D12" s="15"/>
      <c r="E12" s="14"/>
    </row>
    <row r="13" spans="2:5" ht="20.100000000000001" customHeight="1" thickBot="1" x14ac:dyDescent="0.3">
      <c r="B13" s="4"/>
      <c r="C13" s="5" t="s">
        <v>82</v>
      </c>
      <c r="D13" s="12">
        <f>SUM(D8:D11)</f>
        <v>0</v>
      </c>
      <c r="E13" s="12">
        <f>SUM(E8:E11)</f>
        <v>0</v>
      </c>
    </row>
    <row r="14" spans="2:5" ht="35.1" customHeight="1" x14ac:dyDescent="0.25">
      <c r="B14" s="4"/>
      <c r="C14" s="4"/>
      <c r="D14" s="43" t="s">
        <v>83</v>
      </c>
      <c r="E14" s="44" t="s">
        <v>84</v>
      </c>
    </row>
    <row r="15" spans="2:5" ht="35.1" customHeight="1" x14ac:dyDescent="0.25">
      <c r="B15" s="78" t="s">
        <v>85</v>
      </c>
      <c r="C15" s="79"/>
      <c r="D15" s="79"/>
      <c r="E15" s="80"/>
    </row>
    <row r="16" spans="2:5" ht="35.1" customHeight="1" x14ac:dyDescent="0.25">
      <c r="B16" s="72" t="s">
        <v>49</v>
      </c>
      <c r="C16" s="73"/>
      <c r="D16" s="73"/>
      <c r="E16" s="74"/>
    </row>
  </sheetData>
  <sheetProtection password="C7DB" sheet="1" objects="1" scenarios="1" selectLockedCells="1"/>
  <mergeCells count="6">
    <mergeCell ref="B16:E16"/>
    <mergeCell ref="B2:E2"/>
    <mergeCell ref="B3:E3"/>
    <mergeCell ref="B5:C5"/>
    <mergeCell ref="D5:E5"/>
    <mergeCell ref="B15:E15"/>
  </mergeCells>
  <printOptions horizontalCentered="1"/>
  <pageMargins left="0.31496062992125984" right="0.31496062992125984" top="0.94488188976377963" bottom="0.74803149606299213" header="0.31496062992125984" footer="0.31496062992125984"/>
  <pageSetup paperSize="9" scale="9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16"/>
  <sheetViews>
    <sheetView showGridLines="0" zoomScaleNormal="100" zoomScaleSheetLayoutView="100" workbookViewId="0">
      <selection activeCell="D8" sqref="D8"/>
    </sheetView>
  </sheetViews>
  <sheetFormatPr baseColWidth="10" defaultRowHeight="20.100000000000001" customHeight="1" x14ac:dyDescent="0.25"/>
  <cols>
    <col min="1" max="1" width="4.5703125" style="1" customWidth="1"/>
    <col min="2" max="2" width="12.28515625" style="1" customWidth="1"/>
    <col min="3" max="3" width="40.7109375" style="1" customWidth="1"/>
    <col min="4" max="5" width="25.7109375" style="1" customWidth="1"/>
    <col min="6" max="6" width="11" style="1" customWidth="1"/>
    <col min="7" max="16384" width="11.42578125" style="1"/>
  </cols>
  <sheetData>
    <row r="2" spans="2:5" ht="30" customHeight="1" x14ac:dyDescent="0.25">
      <c r="B2" s="75" t="s">
        <v>0</v>
      </c>
      <c r="C2" s="75"/>
      <c r="D2" s="75"/>
      <c r="E2" s="75"/>
    </row>
    <row r="3" spans="2:5" ht="20.100000000000001" customHeight="1" x14ac:dyDescent="0.25">
      <c r="B3" s="63" t="s">
        <v>116</v>
      </c>
      <c r="C3" s="63"/>
      <c r="D3" s="63"/>
      <c r="E3" s="63"/>
    </row>
    <row r="4" spans="2:5" ht="20.100000000000001" customHeight="1" thickBot="1" x14ac:dyDescent="0.3">
      <c r="C4" s="2"/>
      <c r="D4" s="2"/>
      <c r="E4" s="2"/>
    </row>
    <row r="5" spans="2:5" ht="30" customHeight="1" thickBot="1" x14ac:dyDescent="0.3">
      <c r="B5" s="83" t="s">
        <v>54</v>
      </c>
      <c r="C5" s="84"/>
      <c r="D5" s="85" t="s">
        <v>110</v>
      </c>
      <c r="E5" s="86"/>
    </row>
    <row r="6" spans="2:5" ht="9.9499999999999993" customHeight="1" thickBot="1" x14ac:dyDescent="0.3"/>
    <row r="7" spans="2:5" ht="20.100000000000001" customHeight="1" thickBot="1" x14ac:dyDescent="0.3">
      <c r="B7" s="49" t="s">
        <v>1</v>
      </c>
      <c r="C7" s="51" t="s">
        <v>2</v>
      </c>
      <c r="D7" s="50" t="s">
        <v>46</v>
      </c>
      <c r="E7" s="13" t="s">
        <v>47</v>
      </c>
    </row>
    <row r="8" spans="2:5" ht="20.100000000000001" customHeight="1" x14ac:dyDescent="0.25">
      <c r="B8" s="54">
        <v>464</v>
      </c>
      <c r="C8" s="55" t="s">
        <v>75</v>
      </c>
      <c r="D8" s="47"/>
      <c r="E8" s="9">
        <f>D8*12</f>
        <v>0</v>
      </c>
    </row>
    <row r="9" spans="2:5" ht="20.100000000000001" customHeight="1" x14ac:dyDescent="0.25">
      <c r="B9" s="7">
        <v>503</v>
      </c>
      <c r="C9" s="8" t="s">
        <v>57</v>
      </c>
      <c r="D9" s="48"/>
      <c r="E9" s="10">
        <f t="shared" ref="E9:E11" si="0">D9*12</f>
        <v>0</v>
      </c>
    </row>
    <row r="10" spans="2:5" ht="20.100000000000001" customHeight="1" x14ac:dyDescent="0.25">
      <c r="B10" s="7">
        <v>584</v>
      </c>
      <c r="C10" s="8" t="s">
        <v>67</v>
      </c>
      <c r="D10" s="48"/>
      <c r="E10" s="10">
        <f t="shared" si="0"/>
        <v>0</v>
      </c>
    </row>
    <row r="11" spans="2:5" ht="20.100000000000001" customHeight="1" thickBot="1" x14ac:dyDescent="0.3">
      <c r="B11" s="16"/>
      <c r="C11" s="57" t="s">
        <v>111</v>
      </c>
      <c r="D11" s="58"/>
      <c r="E11" s="11">
        <f t="shared" si="0"/>
        <v>0</v>
      </c>
    </row>
    <row r="12" spans="2:5" ht="9.9499999999999993" customHeight="1" thickBot="1" x14ac:dyDescent="0.3">
      <c r="B12" s="14"/>
      <c r="C12" s="14"/>
      <c r="D12" s="15"/>
      <c r="E12" s="14"/>
    </row>
    <row r="13" spans="2:5" ht="20.100000000000001" customHeight="1" thickBot="1" x14ac:dyDescent="0.3">
      <c r="B13" s="4"/>
      <c r="C13" s="5" t="s">
        <v>82</v>
      </c>
      <c r="D13" s="12">
        <f>SUM(D8:D11)</f>
        <v>0</v>
      </c>
      <c r="E13" s="12">
        <f>SUM(E8:E11)</f>
        <v>0</v>
      </c>
    </row>
    <row r="14" spans="2:5" ht="35.1" customHeight="1" x14ac:dyDescent="0.25">
      <c r="B14" s="4"/>
      <c r="C14" s="4"/>
      <c r="D14" s="43" t="s">
        <v>83</v>
      </c>
      <c r="E14" s="44" t="s">
        <v>84</v>
      </c>
    </row>
    <row r="15" spans="2:5" ht="35.1" customHeight="1" x14ac:dyDescent="0.25">
      <c r="B15" s="78" t="s">
        <v>85</v>
      </c>
      <c r="C15" s="79"/>
      <c r="D15" s="79"/>
      <c r="E15" s="80"/>
    </row>
    <row r="16" spans="2:5" ht="35.1" customHeight="1" x14ac:dyDescent="0.25">
      <c r="B16" s="72" t="s">
        <v>49</v>
      </c>
      <c r="C16" s="73"/>
      <c r="D16" s="73"/>
      <c r="E16" s="74"/>
    </row>
  </sheetData>
  <sheetProtection password="C7DB" sheet="1" objects="1" scenarios="1" selectLockedCells="1"/>
  <mergeCells count="6">
    <mergeCell ref="B16:E16"/>
    <mergeCell ref="B2:E2"/>
    <mergeCell ref="B3:E3"/>
    <mergeCell ref="B5:C5"/>
    <mergeCell ref="D5:E5"/>
    <mergeCell ref="B15:E15"/>
  </mergeCells>
  <printOptions horizontalCentered="1"/>
  <pageMargins left="0.31496062992125984" right="0.31496062992125984" top="0.94488188976377963" bottom="0.74803149606299213" header="0.31496062992125984" footer="0.31496062992125984"/>
  <pageSetup paperSize="9" scale="9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15"/>
  <sheetViews>
    <sheetView showGridLines="0" zoomScaleNormal="100" zoomScaleSheetLayoutView="100" workbookViewId="0">
      <selection activeCell="D8" sqref="D8"/>
    </sheetView>
  </sheetViews>
  <sheetFormatPr baseColWidth="10" defaultRowHeight="20.100000000000001" customHeight="1" x14ac:dyDescent="0.25"/>
  <cols>
    <col min="1" max="1" width="4.5703125" style="1" customWidth="1"/>
    <col min="2" max="2" width="12.28515625" style="1" customWidth="1"/>
    <col min="3" max="3" width="40.7109375" style="1" customWidth="1"/>
    <col min="4" max="5" width="25.7109375" style="1" customWidth="1"/>
    <col min="6" max="6" width="11" style="1" customWidth="1"/>
    <col min="7" max="16384" width="11.42578125" style="1"/>
  </cols>
  <sheetData>
    <row r="2" spans="2:5" ht="30" customHeight="1" x14ac:dyDescent="0.25">
      <c r="B2" s="75" t="s">
        <v>0</v>
      </c>
      <c r="C2" s="75"/>
      <c r="D2" s="75"/>
      <c r="E2" s="75"/>
    </row>
    <row r="3" spans="2:5" ht="20.100000000000001" customHeight="1" x14ac:dyDescent="0.25">
      <c r="B3" s="63" t="s">
        <v>116</v>
      </c>
      <c r="C3" s="63"/>
      <c r="D3" s="63"/>
      <c r="E3" s="63"/>
    </row>
    <row r="4" spans="2:5" ht="20.100000000000001" customHeight="1" thickBot="1" x14ac:dyDescent="0.3">
      <c r="C4" s="2"/>
      <c r="D4" s="2"/>
      <c r="E4" s="2"/>
    </row>
    <row r="5" spans="2:5" ht="30" customHeight="1" thickBot="1" x14ac:dyDescent="0.3">
      <c r="B5" s="83" t="s">
        <v>55</v>
      </c>
      <c r="C5" s="84"/>
      <c r="D5" s="85" t="s">
        <v>112</v>
      </c>
      <c r="E5" s="86"/>
    </row>
    <row r="6" spans="2:5" ht="9.9499999999999993" customHeight="1" thickBot="1" x14ac:dyDescent="0.3"/>
    <row r="7" spans="2:5" ht="20.100000000000001" customHeight="1" thickBot="1" x14ac:dyDescent="0.3">
      <c r="B7" s="49" t="s">
        <v>1</v>
      </c>
      <c r="C7" s="51" t="s">
        <v>2</v>
      </c>
      <c r="D7" s="50" t="s">
        <v>46</v>
      </c>
      <c r="E7" s="13" t="s">
        <v>47</v>
      </c>
    </row>
    <row r="8" spans="2:5" ht="20.100000000000001" customHeight="1" x14ac:dyDescent="0.25">
      <c r="B8" s="54">
        <v>77</v>
      </c>
      <c r="C8" s="55" t="s">
        <v>68</v>
      </c>
      <c r="D8" s="47"/>
      <c r="E8" s="9">
        <f>D8*12</f>
        <v>0</v>
      </c>
    </row>
    <row r="9" spans="2:5" ht="20.100000000000001" customHeight="1" x14ac:dyDescent="0.25">
      <c r="B9" s="7">
        <v>159</v>
      </c>
      <c r="C9" s="8" t="s">
        <v>70</v>
      </c>
      <c r="D9" s="48"/>
      <c r="E9" s="10">
        <f t="shared" ref="E9:E10" si="0">D9*12</f>
        <v>0</v>
      </c>
    </row>
    <row r="10" spans="2:5" ht="20.100000000000001" customHeight="1" thickBot="1" x14ac:dyDescent="0.3">
      <c r="B10" s="16">
        <v>489</v>
      </c>
      <c r="C10" s="57" t="s">
        <v>71</v>
      </c>
      <c r="D10" s="58"/>
      <c r="E10" s="11">
        <f t="shared" si="0"/>
        <v>0</v>
      </c>
    </row>
    <row r="11" spans="2:5" ht="9.9499999999999993" customHeight="1" thickBot="1" x14ac:dyDescent="0.3">
      <c r="B11" s="14"/>
      <c r="C11" s="14"/>
      <c r="D11" s="15"/>
      <c r="E11" s="14"/>
    </row>
    <row r="12" spans="2:5" ht="20.100000000000001" customHeight="1" thickBot="1" x14ac:dyDescent="0.3">
      <c r="B12" s="4"/>
      <c r="C12" s="5" t="s">
        <v>82</v>
      </c>
      <c r="D12" s="12">
        <f>SUM(D8:D10)</f>
        <v>0</v>
      </c>
      <c r="E12" s="12">
        <f>SUM(E8:E10)</f>
        <v>0</v>
      </c>
    </row>
    <row r="13" spans="2:5" ht="35.1" customHeight="1" x14ac:dyDescent="0.25">
      <c r="B13" s="4"/>
      <c r="C13" s="4"/>
      <c r="D13" s="43" t="s">
        <v>83</v>
      </c>
      <c r="E13" s="44" t="s">
        <v>84</v>
      </c>
    </row>
    <row r="14" spans="2:5" ht="35.1" customHeight="1" x14ac:dyDescent="0.25">
      <c r="B14" s="78" t="s">
        <v>85</v>
      </c>
      <c r="C14" s="79"/>
      <c r="D14" s="79"/>
      <c r="E14" s="80"/>
    </row>
    <row r="15" spans="2:5" ht="35.1" customHeight="1" x14ac:dyDescent="0.25">
      <c r="B15" s="72" t="s">
        <v>49</v>
      </c>
      <c r="C15" s="73"/>
      <c r="D15" s="73"/>
      <c r="E15" s="74"/>
    </row>
  </sheetData>
  <sheetProtection password="C7DB" sheet="1" objects="1" scenarios="1" selectLockedCells="1"/>
  <mergeCells count="6">
    <mergeCell ref="B15:E15"/>
    <mergeCell ref="B2:E2"/>
    <mergeCell ref="B3:E3"/>
    <mergeCell ref="B5:C5"/>
    <mergeCell ref="D5:E5"/>
    <mergeCell ref="B14:E14"/>
  </mergeCells>
  <printOptions horizontalCentered="1"/>
  <pageMargins left="0.31496062992125984" right="0.31496062992125984" top="0.9448818897637796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INSTRUCTIVO</vt:lpstr>
      <vt:lpstr>RENGLON 1</vt:lpstr>
      <vt:lpstr>RENGLON 2</vt:lpstr>
      <vt:lpstr>RENGLON 3</vt:lpstr>
      <vt:lpstr>RENGLON 4</vt:lpstr>
      <vt:lpstr>RENGLON 5</vt:lpstr>
      <vt:lpstr>RENGLON 6</vt:lpstr>
      <vt:lpstr>RENGLON 7</vt:lpstr>
      <vt:lpstr>RENGLON 8</vt:lpstr>
      <vt:lpstr>RENGLON 9</vt:lpstr>
      <vt:lpstr>INSTRUCTIVO!Área_de_impresión</vt:lpstr>
      <vt:lpstr>'RENGLON 1'!Área_de_impresión</vt:lpstr>
      <vt:lpstr>'RENGLON 2'!Área_de_impresión</vt:lpstr>
      <vt:lpstr>'RENGLON 3'!Área_de_impresión</vt:lpstr>
      <vt:lpstr>'RENGLON 4'!Área_de_impresión</vt:lpstr>
      <vt:lpstr>'RENGLON 5'!Área_de_impresión</vt:lpstr>
      <vt:lpstr>'RENGLON 6'!Área_de_impresión</vt:lpstr>
      <vt:lpstr>'RENGLON 7'!Área_de_impresión</vt:lpstr>
      <vt:lpstr>'RENGLON 8'!Área_de_impresión</vt:lpstr>
      <vt:lpstr>'RENGLON 9'!Área_de_impresión</vt:lpstr>
    </vt:vector>
  </TitlesOfParts>
  <Company>BPS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Puchiele Arbes</dc:creator>
  <cp:lastModifiedBy>Maria Silvina Castro Bidegain</cp:lastModifiedBy>
  <cp:lastPrinted>2020-10-20T15:33:15Z</cp:lastPrinted>
  <dcterms:created xsi:type="dcterms:W3CDTF">2020-06-10T14:09:35Z</dcterms:created>
  <dcterms:modified xsi:type="dcterms:W3CDTF">2020-12-14T17:51:57Z</dcterms:modified>
</cp:coreProperties>
</file>