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/>
  <c r="K3" s="1"/>
  <c r="J31"/>
  <c r="K31" s="1"/>
  <c r="J13"/>
  <c r="J14"/>
  <c r="J15"/>
  <c r="J16"/>
  <c r="J17"/>
  <c r="J18"/>
  <c r="J19"/>
  <c r="J20"/>
  <c r="J21"/>
  <c r="J22"/>
  <c r="J23"/>
  <c r="J24"/>
  <c r="J25"/>
  <c r="K25" s="1"/>
  <c r="J26"/>
  <c r="K26" s="1"/>
  <c r="J27"/>
  <c r="K27" s="1"/>
  <c r="J28"/>
  <c r="J29"/>
  <c r="J30"/>
  <c r="J33"/>
  <c r="K33" s="1"/>
  <c r="J34"/>
  <c r="J35"/>
  <c r="J36"/>
  <c r="J37"/>
  <c r="K37" s="1"/>
  <c r="J38"/>
  <c r="K38" s="1"/>
  <c r="J9"/>
  <c r="K9" s="1"/>
  <c r="K42" l="1"/>
  <c r="J8"/>
  <c r="K15"/>
  <c r="K16"/>
  <c r="K17"/>
  <c r="K18"/>
  <c r="K19"/>
  <c r="K20"/>
  <c r="K21"/>
  <c r="K22"/>
  <c r="K23"/>
  <c r="K24"/>
  <c r="K28"/>
  <c r="K29"/>
  <c r="K30"/>
  <c r="K36"/>
  <c r="K35"/>
  <c r="K34"/>
  <c r="K14"/>
  <c r="K13"/>
  <c r="J12"/>
  <c r="K12" s="1"/>
  <c r="J11"/>
  <c r="K11" s="1"/>
  <c r="J10"/>
  <c r="K10" s="1"/>
  <c r="K8"/>
  <c r="J7"/>
  <c r="K7" s="1"/>
  <c r="J6"/>
  <c r="J4"/>
  <c r="K4" s="1"/>
  <c r="J5" l="1"/>
  <c r="K6"/>
  <c r="K5" l="1"/>
  <c r="K40" s="1"/>
  <c r="K44"/>
</calcChain>
</file>

<file path=xl/sharedStrings.xml><?xml version="1.0" encoding="utf-8"?>
<sst xmlns="http://schemas.openxmlformats.org/spreadsheetml/2006/main" count="139" uniqueCount="90">
  <si>
    <t>Precio Total con Impuesto al que asciende la Propuesta (*)</t>
  </si>
  <si>
    <r>
      <t xml:space="preserve">* - Es la </t>
    </r>
    <r>
      <rPr>
        <b/>
        <u/>
        <sz val="11"/>
        <color rgb="FFFFC000"/>
        <rFont val="Calibri"/>
        <family val="2"/>
        <scheme val="minor"/>
      </rPr>
      <t>suma</t>
    </r>
    <r>
      <rPr>
        <sz val="11"/>
        <color rgb="FFFFC000"/>
        <rFont val="Calibri"/>
        <family val="2"/>
        <scheme val="minor"/>
      </rPr>
      <t xml:space="preserve"> de todos los casilleros de "</t>
    </r>
    <r>
      <rPr>
        <b/>
        <sz val="11"/>
        <color theme="0"/>
        <rFont val="Calibri"/>
        <family val="2"/>
        <scheme val="minor"/>
      </rPr>
      <t>Precio Total con Impuesto</t>
    </r>
    <r>
      <rPr>
        <sz val="11"/>
        <color rgb="FFFFC000"/>
        <rFont val="Calibri"/>
        <family val="2"/>
        <scheme val="minor"/>
      </rPr>
      <t>" y el eventual "</t>
    </r>
    <r>
      <rPr>
        <b/>
        <sz val="11"/>
        <color theme="0"/>
        <rFont val="Calibri"/>
        <family val="2"/>
        <scheme val="minor"/>
      </rPr>
      <t>Precio adicional total con Impuesto por HASTA 20 servicios a cumplirse en La Floresta</t>
    </r>
    <r>
      <rPr>
        <sz val="11"/>
        <color rgb="FFFFC000"/>
        <rFont val="Calibri"/>
        <family val="2"/>
        <scheme val="minor"/>
      </rPr>
      <t>".</t>
    </r>
  </si>
  <si>
    <r>
      <t xml:space="preserve">Cotización opcional: </t>
    </r>
    <r>
      <rPr>
        <b/>
        <sz val="11"/>
        <color theme="1"/>
        <rFont val="Calibri"/>
        <family val="2"/>
        <scheme val="minor"/>
      </rPr>
      <t>Servicios a cumplirse en La Floresta</t>
    </r>
  </si>
  <si>
    <r>
      <t xml:space="preserve">Precio adicional unitario 
sin Impuesto
por </t>
    </r>
    <r>
      <rPr>
        <b/>
        <sz val="11"/>
        <color theme="0"/>
        <rFont val="Calibri"/>
        <family val="2"/>
        <scheme val="minor"/>
      </rPr>
      <t>servicio a cumplirse en La Floresta</t>
    </r>
  </si>
  <si>
    <r>
      <t xml:space="preserve">Precio adicional 
</t>
    </r>
    <r>
      <rPr>
        <b/>
        <sz val="11"/>
        <color theme="0"/>
        <rFont val="Calibri"/>
        <family val="2"/>
        <scheme val="minor"/>
      </rPr>
      <t xml:space="preserve">total 
sin Impuesto </t>
    </r>
    <r>
      <rPr>
        <sz val="11"/>
        <color theme="0"/>
        <rFont val="Calibri"/>
        <family val="2"/>
        <scheme val="minor"/>
      </rPr>
      <t xml:space="preserve">
por </t>
    </r>
    <r>
      <rPr>
        <b/>
        <u/>
        <sz val="11"/>
        <color theme="0"/>
        <rFont val="Calibri"/>
        <family val="2"/>
        <scheme val="minor"/>
      </rPr>
      <t>HASTA</t>
    </r>
    <r>
      <rPr>
        <sz val="11"/>
        <color theme="0"/>
        <rFont val="Calibri"/>
        <family val="2"/>
        <scheme val="minor"/>
      </rPr>
      <t xml:space="preserve"> </t>
    </r>
    <r>
      <rPr>
        <b/>
        <sz val="11"/>
        <color theme="0"/>
        <rFont val="Calibri"/>
        <family val="2"/>
        <scheme val="minor"/>
      </rPr>
      <t>20</t>
    </r>
    <r>
      <rPr>
        <sz val="11"/>
        <color theme="0"/>
        <rFont val="Calibri"/>
        <family val="2"/>
        <scheme val="minor"/>
      </rPr>
      <t xml:space="preserve"> servicios a cumplirse en La Floresta</t>
    </r>
  </si>
  <si>
    <r>
      <t xml:space="preserve">Precio adicional </t>
    </r>
    <r>
      <rPr>
        <b/>
        <sz val="11"/>
        <color theme="0"/>
        <rFont val="Calibri"/>
        <family val="2"/>
        <scheme val="minor"/>
      </rPr>
      <t xml:space="preserve">total 
con Impuesto </t>
    </r>
    <r>
      <rPr>
        <sz val="11"/>
        <color theme="0"/>
        <rFont val="Calibri"/>
        <family val="2"/>
        <scheme val="minor"/>
      </rPr>
      <t xml:space="preserve">
por </t>
    </r>
    <r>
      <rPr>
        <b/>
        <u/>
        <sz val="11"/>
        <color theme="0"/>
        <rFont val="Calibri"/>
        <family val="2"/>
        <scheme val="minor"/>
      </rPr>
      <t>HASTA</t>
    </r>
    <r>
      <rPr>
        <b/>
        <sz val="11"/>
        <color theme="0"/>
        <rFont val="Calibri"/>
        <family val="2"/>
        <scheme val="minor"/>
      </rPr>
      <t xml:space="preserve"> 20</t>
    </r>
    <r>
      <rPr>
        <sz val="11"/>
        <color theme="0"/>
        <rFont val="Calibri"/>
        <family val="2"/>
        <scheme val="minor"/>
      </rPr>
      <t xml:space="preserve"> servicios a cumplirse en La Floresta</t>
    </r>
  </si>
  <si>
    <r>
      <t xml:space="preserve">Precio adicional </t>
    </r>
    <r>
      <rPr>
        <b/>
        <sz val="11"/>
        <color theme="0"/>
        <rFont val="Calibri"/>
        <family val="2"/>
        <scheme val="minor"/>
      </rPr>
      <t xml:space="preserve">unitario 
sin Impuesto </t>
    </r>
    <r>
      <rPr>
        <sz val="11"/>
        <color theme="0"/>
        <rFont val="Calibri"/>
        <family val="2"/>
        <scheme val="minor"/>
      </rPr>
      <t xml:space="preserve">
por </t>
    </r>
    <r>
      <rPr>
        <b/>
        <sz val="11"/>
        <color theme="0"/>
        <rFont val="Calibri"/>
        <family val="2"/>
        <scheme val="minor"/>
      </rPr>
      <t>servicio urgente</t>
    </r>
  </si>
  <si>
    <r>
      <t xml:space="preserve">Precio adicional 
</t>
    </r>
    <r>
      <rPr>
        <b/>
        <sz val="11"/>
        <color theme="0"/>
        <rFont val="Calibri"/>
        <family val="2"/>
        <scheme val="minor"/>
      </rPr>
      <t xml:space="preserve">total 
sin Impuesto </t>
    </r>
    <r>
      <rPr>
        <sz val="11"/>
        <color theme="0"/>
        <rFont val="Calibri"/>
        <family val="2"/>
        <scheme val="minor"/>
      </rPr>
      <t xml:space="preserve">
por </t>
    </r>
    <r>
      <rPr>
        <b/>
        <u/>
        <sz val="11"/>
        <color theme="0"/>
        <rFont val="Calibri"/>
        <family val="2"/>
        <scheme val="minor"/>
      </rPr>
      <t>HASTA</t>
    </r>
    <r>
      <rPr>
        <sz val="11"/>
        <color theme="0"/>
        <rFont val="Calibri"/>
        <family val="2"/>
        <scheme val="minor"/>
      </rPr>
      <t xml:space="preserve"> </t>
    </r>
    <r>
      <rPr>
        <b/>
        <sz val="11"/>
        <color theme="0"/>
        <rFont val="Calibri"/>
        <family val="2"/>
        <scheme val="minor"/>
      </rPr>
      <t>25</t>
    </r>
    <r>
      <rPr>
        <sz val="11"/>
        <color theme="0"/>
        <rFont val="Calibri"/>
        <family val="2"/>
        <scheme val="minor"/>
      </rPr>
      <t xml:space="preserve"> servicios urgentes</t>
    </r>
  </si>
  <si>
    <r>
      <t xml:space="preserve">Precio adicional </t>
    </r>
    <r>
      <rPr>
        <b/>
        <sz val="11"/>
        <color theme="0"/>
        <rFont val="Calibri"/>
        <family val="2"/>
        <scheme val="minor"/>
      </rPr>
      <t xml:space="preserve">total 
con Impuesto </t>
    </r>
    <r>
      <rPr>
        <sz val="11"/>
        <color theme="0"/>
        <rFont val="Calibri"/>
        <family val="2"/>
        <scheme val="minor"/>
      </rPr>
      <t xml:space="preserve">
por </t>
    </r>
    <r>
      <rPr>
        <b/>
        <u/>
        <sz val="11"/>
        <color theme="0"/>
        <rFont val="Calibri"/>
        <family val="2"/>
        <scheme val="minor"/>
      </rPr>
      <t>HASTA</t>
    </r>
    <r>
      <rPr>
        <b/>
        <sz val="11"/>
        <color theme="0"/>
        <rFont val="Calibri"/>
        <family val="2"/>
        <scheme val="minor"/>
      </rPr>
      <t xml:space="preserve"> 25</t>
    </r>
    <r>
      <rPr>
        <sz val="11"/>
        <color theme="0"/>
        <rFont val="Calibri"/>
        <family val="2"/>
        <scheme val="minor"/>
      </rPr>
      <t xml:space="preserve"> servicios urgentes</t>
    </r>
  </si>
  <si>
    <r>
      <t xml:space="preserve">Cotización opcional: </t>
    </r>
    <r>
      <rPr>
        <b/>
        <sz val="12"/>
        <color theme="1"/>
        <rFont val="Calibri"/>
        <family val="2"/>
        <scheme val="minor"/>
      </rPr>
      <t>Servicios urgentes</t>
    </r>
  </si>
  <si>
    <t>MESES</t>
  </si>
  <si>
    <t>Tipo de 
unidad</t>
  </si>
  <si>
    <t>ACLARACIÓN:</t>
  </si>
  <si>
    <t>C. I.:</t>
  </si>
  <si>
    <t>EMPRESA OFERENTE:</t>
  </si>
  <si>
    <t>Precio 
bienal
sin Impuesto</t>
  </si>
  <si>
    <t>Precio 
mensual
 sin Impuesto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</si>
  <si>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</si>
  <si>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</si>
  <si>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</si>
  <si>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</si>
  <si>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</si>
  <si>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</si>
  <si>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</si>
  <si>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</si>
  <si>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</si>
  <si>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</si>
  <si>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Precio 
bienal 
con Impuesto (*)</t>
  </si>
  <si>
    <r>
      <t xml:space="preserve"> *  Cuando al oferente </t>
    </r>
    <r>
      <rPr>
        <b/>
        <u/>
        <sz val="11"/>
        <rFont val="Calibri"/>
        <family val="2"/>
        <scheme val="minor"/>
      </rPr>
      <t>no</t>
    </r>
    <r>
      <rPr>
        <b/>
        <sz val="11"/>
        <rFont val="Calibri"/>
        <family val="2"/>
        <scheme val="minor"/>
      </rPr>
      <t xml:space="preserve"> le corresponda impuesto, en "Precio bienal con Impuesto" deberá eliminar el resultado que se arroja por defecto, sustituyéndolo por el que luce en "Precio bienal sin Impuesto".</t>
    </r>
  </si>
  <si>
    <t>** En la presente propuesta económica deberá lucir la firma autógrafa del titular o representante/s suficiente/s de la empresa oferente, al menos verificado/s en el RUPE.</t>
  </si>
  <si>
    <t>FIRMA/S (**):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</si>
  <si>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</si>
  <si>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</si>
  <si>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</si>
  <si>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</si>
  <si>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</si>
  <si>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</si>
  <si>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</si>
  <si>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</si>
  <si>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</si>
  <si>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</si>
  <si>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</si>
  <si>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</si>
  <si>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</si>
  <si>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</si>
  <si>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 xml:space="preserve">Cantidad </t>
  </si>
  <si>
    <t>Ñ</t>
  </si>
  <si>
    <t>COBERTURA DE ATENCIÓN MÉDICA DE EMERGENCIA Y URGENCIA
 CON UNIDADES MÓVILES TERRESTRES EN MONTEVIDEO Y CANELONES</t>
  </si>
  <si>
    <t>Sede central del INAU (Piedras 482)</t>
  </si>
  <si>
    <t>Anexo de la Sede central del INAU (Piedras 497)</t>
  </si>
  <si>
    <t>Áreas Pedagógicas Central (Soriano 1230)</t>
  </si>
  <si>
    <t>Centro de Formación y Estudios ("CENFORES") (Piedras 162)</t>
  </si>
  <si>
    <t>Dirección Departamental de Montevideo y demás dependencias (Martín García 1222)</t>
  </si>
  <si>
    <t>División Financiero Contable, División Adquisiciones, Departamento de Proveeduría, Inspección Nacional de Trabajo Infantil y Adolescente, Departamento de Espectáculos Públicos (Fernández Crespo 1796)</t>
  </si>
  <si>
    <t>Archivo Nacional de Historias de Vida (Fernández Crespo 1786/88)</t>
  </si>
  <si>
    <t>Dependencias varias sitas en el ex "CENFORES" (Rambla Sur 441)</t>
  </si>
  <si>
    <t>Área de Adopciones (Juan Carlos Gómez 1492, 1er piso)</t>
  </si>
  <si>
    <t>Unidad Intervenciones Familiares ("UIF") (Misiones 1227)</t>
  </si>
  <si>
    <t>Centro de Referencia Local A1 (Agraciada 4141, apto. 105)</t>
  </si>
  <si>
    <t>Centro de Referencia Local A2 (Carlos María Ramírez 1730)</t>
  </si>
  <si>
    <t>Centro de Referencia Local B (Río Branco 1394)</t>
  </si>
  <si>
    <t>Centro de Referencia Local C (Millán 2365)</t>
  </si>
  <si>
    <t>Centro de Referencia Local CH (Manuel Pagola 3160)</t>
  </si>
  <si>
    <t>Centro de Referencia Local D1 (Margarita Uriarte de Herrera 3524)</t>
  </si>
  <si>
    <t>Centro de Referencia Local D2 (Juan Acosta 3893)</t>
  </si>
  <si>
    <t>Centro de Referencia Local E (Cabrera 3667)</t>
  </si>
  <si>
    <t>Centro de Referencia Local F1 
(Intercambiador Belloni, 1er piso - 8 de octubre y Belloni)</t>
  </si>
  <si>
    <t>Centro de Referencia Local F2 (Margarita Uriarte de Herrera 3524)</t>
  </si>
  <si>
    <t>Proyectos Educativos (Yaguarón 1617)</t>
  </si>
  <si>
    <t>Departamento de Recreación y Deporte (Yaguarón 1617)</t>
  </si>
  <si>
    <t>Centro de Referencia Local G (Sayago 1042)</t>
  </si>
  <si>
    <t>Unidad Derivaciones y Urgencias ("UDU") (Paysandú 1846 bis) 
(Se mudaría a Soriano 1318)</t>
  </si>
  <si>
    <t>División Espacio Salud (Gral Flores 3214)</t>
  </si>
  <si>
    <r>
      <t xml:space="preserve">Campamento Araucaria 
(Avda. Artigas s/n esquina 12 de octubre, </t>
    </r>
    <r>
      <rPr>
        <b/>
        <sz val="11"/>
        <color theme="1"/>
        <rFont val="Calibri"/>
        <family val="2"/>
        <scheme val="minor"/>
      </rPr>
      <t>La Floresta</t>
    </r>
    <r>
      <rPr>
        <sz val="11"/>
        <color theme="1"/>
        <rFont val="Calibri"/>
        <family val="2"/>
        <scheme val="minor"/>
      </rPr>
      <t>)</t>
    </r>
  </si>
  <si>
    <r>
      <t xml:space="preserve">CEVIP (Pilar Cabrera 943, </t>
    </r>
    <r>
      <rPr>
        <b/>
        <sz val="11"/>
        <color theme="1"/>
        <rFont val="Calibri"/>
        <family val="2"/>
        <scheme val="minor"/>
      </rPr>
      <t>Las Piedras</t>
    </r>
    <r>
      <rPr>
        <sz val="11"/>
        <color theme="1"/>
        <rFont val="Calibri"/>
        <family val="2"/>
        <scheme val="minor"/>
      </rPr>
      <t>)</t>
    </r>
  </si>
  <si>
    <r>
      <t xml:space="preserve">CEVIP (Carrasco del Sauce s/n, </t>
    </r>
    <r>
      <rPr>
        <b/>
        <sz val="11"/>
        <color theme="1"/>
        <rFont val="Calibri"/>
        <family val="2"/>
        <scheme val="minor"/>
      </rPr>
      <t>Toledo</t>
    </r>
    <r>
      <rPr>
        <sz val="11"/>
        <color theme="1"/>
        <rFont val="Calibri"/>
        <family val="2"/>
        <scheme val="minor"/>
      </rPr>
      <t>)</t>
    </r>
  </si>
  <si>
    <r>
      <t xml:space="preserve">CEVIP (Paso del Bote km 42.8, </t>
    </r>
    <r>
      <rPr>
        <b/>
        <sz val="11"/>
        <color theme="1"/>
        <rFont val="Calibri"/>
        <family val="2"/>
        <scheme val="minor"/>
      </rPr>
      <t>Los Cerrillos</t>
    </r>
    <r>
      <rPr>
        <sz val="11"/>
        <color theme="1"/>
        <rFont val="Calibri"/>
        <family val="2"/>
        <scheme val="minor"/>
      </rPr>
      <t>)</t>
    </r>
  </si>
  <si>
    <r>
      <t xml:space="preserve">CEVIP (Mar del Plata s/n, </t>
    </r>
    <r>
      <rPr>
        <b/>
        <sz val="11"/>
        <color theme="1"/>
        <rFont val="Calibri"/>
        <family val="2"/>
        <scheme val="minor"/>
      </rPr>
      <t>Lagomar</t>
    </r>
    <r>
      <rPr>
        <sz val="11"/>
        <color theme="1"/>
        <rFont val="Calibri"/>
        <family val="2"/>
        <scheme val="minor"/>
      </rPr>
      <t>)</t>
    </r>
  </si>
  <si>
    <t>Áreas Pedagógicas Vista Linda 
(Ruta 5 vieja Km 24, frente a las barreras 18 de mayo)</t>
  </si>
  <si>
    <t>ANEXO III
Propuesta económica</t>
  </si>
  <si>
    <t>Precio bienal total con Impuesto al que asciende la Propuesta</t>
  </si>
  <si>
    <t>Ítem</t>
  </si>
  <si>
    <r>
      <t>Sub-ítems</t>
    </r>
    <r>
      <rPr>
        <sz val="11"/>
        <rFont val="Calibri"/>
        <family val="2"/>
        <scheme val="minor"/>
      </rPr>
      <t xml:space="preserve"> 
(y sus renglones, en el caso de los sub-ítems 3 y 5)</t>
    </r>
  </si>
  <si>
    <t>Precio bienal con Impuesto al que asciende la suma de los sub-ítems 1, 2 y 3</t>
  </si>
  <si>
    <t>Precio bienal con Impuesto al que asciende la suma del sub-ítem 4 y el renglón 5 “A”</t>
  </si>
  <si>
    <r>
      <t xml:space="preserve">Para </t>
    </r>
    <r>
      <rPr>
        <b/>
        <sz val="11"/>
        <color theme="1"/>
        <rFont val="Calibri"/>
        <family val="2"/>
        <scheme val="minor"/>
      </rPr>
      <t>niños, niñas y adolescentes</t>
    </r>
    <r>
      <rPr>
        <sz val="11"/>
        <color theme="1"/>
        <rFont val="Calibri"/>
        <family val="2"/>
        <scheme val="minor"/>
      </rPr>
      <t xml:space="preserve"> 
dentro del </t>
    </r>
    <r>
      <rPr>
        <b/>
        <sz val="11"/>
        <color theme="1"/>
        <rFont val="Calibri"/>
        <family val="2"/>
        <scheme val="minor"/>
      </rPr>
      <t>departamento de Montevideo</t>
    </r>
  </si>
  <si>
    <r>
      <t xml:space="preserve">Para </t>
    </r>
    <r>
      <rPr>
        <b/>
        <sz val="11"/>
        <color theme="1"/>
        <rFont val="Calibri"/>
        <family val="2"/>
        <scheme val="minor"/>
      </rPr>
      <t>funcionarios(as)</t>
    </r>
    <r>
      <rPr>
        <sz val="11"/>
        <color theme="1"/>
        <rFont val="Calibri"/>
        <family val="2"/>
        <scheme val="minor"/>
      </rPr>
      <t xml:space="preserve"> 
dentro del </t>
    </r>
    <r>
      <rPr>
        <b/>
        <sz val="11"/>
        <color theme="1"/>
        <rFont val="Calibri"/>
        <family val="2"/>
        <scheme val="minor"/>
      </rPr>
      <t>departamento de Montevideo</t>
    </r>
  </si>
  <si>
    <r>
      <t xml:space="preserve">En modalidad </t>
    </r>
    <r>
      <rPr>
        <b/>
        <sz val="11"/>
        <color theme="1"/>
        <rFont val="Calibri"/>
        <family val="2"/>
        <scheme val="minor"/>
      </rPr>
      <t xml:space="preserve">“Área Protegida” </t>
    </r>
    <r>
      <rPr>
        <sz val="11"/>
        <color theme="1"/>
        <rFont val="Calibri"/>
        <family val="2"/>
        <scheme val="minor"/>
      </rPr>
      <t xml:space="preserve">en dependencias ubicadas 
dentro del </t>
    </r>
    <r>
      <rPr>
        <b/>
        <sz val="11"/>
        <color theme="1"/>
        <rFont val="Calibri"/>
        <family val="2"/>
        <scheme val="minor"/>
      </rPr>
      <t>departamento de Montevideo</t>
    </r>
  </si>
  <si>
    <r>
      <t xml:space="preserve">Para </t>
    </r>
    <r>
      <rPr>
        <b/>
        <sz val="11"/>
        <color theme="1"/>
        <rFont val="Calibri"/>
        <family val="2"/>
        <scheme val="minor"/>
      </rPr>
      <t>funcionarios(as) y campistas</t>
    </r>
    <r>
      <rPr>
        <sz val="11"/>
        <color theme="1"/>
        <rFont val="Calibri"/>
        <family val="2"/>
        <scheme val="minor"/>
      </rPr>
      <t xml:space="preserve"> del Campamento Araucaria (Avda. Artigas s/n esquina 12 de octubre, La Floresta), 
dentro de </t>
    </r>
    <r>
      <rPr>
        <b/>
        <sz val="11"/>
        <color theme="1"/>
        <rFont val="Calibri"/>
        <family val="2"/>
        <scheme val="minor"/>
      </rPr>
      <t>La Floresta</t>
    </r>
  </si>
  <si>
    <r>
      <t xml:space="preserve">En modalidad </t>
    </r>
    <r>
      <rPr>
        <b/>
        <sz val="11"/>
        <color theme="1"/>
        <rFont val="Calibri"/>
        <family val="2"/>
        <scheme val="minor"/>
      </rPr>
      <t xml:space="preserve">“Área Protegida” </t>
    </r>
    <r>
      <rPr>
        <sz val="11"/>
        <color theme="1"/>
        <rFont val="Calibri"/>
        <family val="2"/>
        <scheme val="minor"/>
      </rPr>
      <t xml:space="preserve">en dependencias ubicadas 
dentro del </t>
    </r>
    <r>
      <rPr>
        <b/>
        <sz val="11"/>
        <color theme="1"/>
        <rFont val="Calibri"/>
        <family val="2"/>
        <scheme val="minor"/>
      </rPr>
      <t>departamento de Canelones</t>
    </r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</si>
</sst>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FFC00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u/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 diagonalUp="1"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wrapText="1"/>
    </xf>
    <xf numFmtId="0" fontId="5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32" xfId="0" applyBorder="1" applyAlignment="1">
      <alignment wrapText="1"/>
    </xf>
    <xf numFmtId="0" fontId="0" fillId="0" borderId="5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0" borderId="4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31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0" fillId="0" borderId="29" xfId="0" applyBorder="1" applyAlignment="1">
      <alignment wrapText="1"/>
    </xf>
    <xf numFmtId="0" fontId="0" fillId="0" borderId="22" xfId="0" applyBorder="1" applyAlignment="1">
      <alignment wrapText="1"/>
    </xf>
    <xf numFmtId="0" fontId="4" fillId="0" borderId="22" xfId="0" applyFont="1" applyBorder="1" applyAlignment="1">
      <alignment vertical="center"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" xfId="0" applyBorder="1" applyAlignment="1">
      <alignment wrapText="1"/>
    </xf>
    <xf numFmtId="0" fontId="9" fillId="0" borderId="5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43" fontId="0" fillId="0" borderId="19" xfId="1" applyFont="1" applyFill="1" applyBorder="1" applyAlignment="1" applyProtection="1">
      <alignment horizontal="center" vertical="center"/>
      <protection locked="0"/>
    </xf>
    <xf numFmtId="43" fontId="0" fillId="0" borderId="19" xfId="1" applyFont="1" applyFill="1" applyBorder="1" applyAlignment="1">
      <alignment horizontal="center" vertical="center"/>
    </xf>
    <xf numFmtId="43" fontId="0" fillId="0" borderId="20" xfId="1" applyFont="1" applyFill="1" applyBorder="1" applyAlignment="1" applyProtection="1">
      <alignment horizontal="center" vertical="center"/>
      <protection locked="0"/>
    </xf>
    <xf numFmtId="43" fontId="0" fillId="0" borderId="7" xfId="1" applyFont="1" applyFill="1" applyBorder="1" applyAlignment="1">
      <alignment horizontal="center" vertical="center"/>
    </xf>
    <xf numFmtId="43" fontId="0" fillId="0" borderId="6" xfId="1" applyFont="1" applyFill="1" applyBorder="1" applyAlignment="1" applyProtection="1">
      <alignment horizontal="center" vertical="center"/>
      <protection locked="0"/>
    </xf>
    <xf numFmtId="43" fontId="0" fillId="0" borderId="6" xfId="1" applyFont="1" applyFill="1" applyBorder="1" applyAlignment="1">
      <alignment horizontal="center" vertical="center"/>
    </xf>
    <xf numFmtId="43" fontId="0" fillId="0" borderId="8" xfId="1" applyFont="1" applyFill="1" applyBorder="1" applyAlignment="1" applyProtection="1">
      <alignment horizontal="center" vertical="center"/>
      <protection locked="0"/>
    </xf>
    <xf numFmtId="43" fontId="0" fillId="0" borderId="9" xfId="1" applyFont="1" applyFill="1" applyBorder="1" applyAlignment="1" applyProtection="1">
      <alignment horizontal="center" vertical="center"/>
      <protection locked="0"/>
    </xf>
    <xf numFmtId="43" fontId="0" fillId="0" borderId="37" xfId="1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/>
    </xf>
    <xf numFmtId="43" fontId="0" fillId="0" borderId="33" xfId="1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vertical="center" textRotation="90" wrapText="1"/>
    </xf>
    <xf numFmtId="0" fontId="0" fillId="0" borderId="0" xfId="0" applyAlignment="1">
      <alignment vertical="center" textRotation="90" wrapText="1"/>
    </xf>
    <xf numFmtId="0" fontId="0" fillId="2" borderId="19" xfId="0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/>
    </xf>
    <xf numFmtId="43" fontId="0" fillId="0" borderId="34" xfId="1" applyFont="1" applyFill="1" applyBorder="1" applyAlignment="1">
      <alignment horizontal="center" vertical="center"/>
    </xf>
    <xf numFmtId="43" fontId="0" fillId="0" borderId="49" xfId="1" applyFont="1" applyFill="1" applyBorder="1" applyAlignment="1" applyProtection="1">
      <alignment horizontal="center" vertical="center"/>
    </xf>
    <xf numFmtId="43" fontId="13" fillId="0" borderId="10" xfId="0" applyNumberFormat="1" applyFont="1" applyBorder="1" applyAlignment="1">
      <alignment horizontal="center" vertical="center"/>
    </xf>
    <xf numFmtId="43" fontId="0" fillId="0" borderId="33" xfId="1" applyFont="1" applyFill="1" applyBorder="1" applyAlignment="1">
      <alignment horizontal="center" vertical="center"/>
    </xf>
    <xf numFmtId="43" fontId="0" fillId="0" borderId="51" xfId="1" applyFont="1" applyFill="1" applyBorder="1" applyAlignment="1" applyProtection="1">
      <alignment horizontal="center" vertical="center"/>
      <protection locked="0"/>
    </xf>
    <xf numFmtId="43" fontId="0" fillId="0" borderId="52" xfId="1" applyFont="1" applyFill="1" applyBorder="1" applyAlignment="1" applyProtection="1">
      <alignment horizontal="center" vertical="center"/>
    </xf>
    <xf numFmtId="0" fontId="0" fillId="2" borderId="53" xfId="0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43" fontId="0" fillId="0" borderId="53" xfId="1" applyFont="1" applyFill="1" applyBorder="1" applyAlignment="1" applyProtection="1">
      <alignment horizontal="center" vertical="center"/>
      <protection locked="0"/>
    </xf>
    <xf numFmtId="43" fontId="0" fillId="0" borderId="53" xfId="1" applyFont="1" applyFill="1" applyBorder="1" applyAlignment="1">
      <alignment horizontal="center" vertical="center"/>
    </xf>
    <xf numFmtId="43" fontId="0" fillId="0" borderId="54" xfId="1" applyFont="1" applyFill="1" applyBorder="1" applyAlignment="1" applyProtection="1">
      <alignment horizontal="center" vertical="center"/>
      <protection locked="0"/>
    </xf>
    <xf numFmtId="0" fontId="13" fillId="0" borderId="17" xfId="0" applyFont="1" applyBorder="1" applyAlignment="1">
      <alignment textRotation="90" wrapText="1"/>
    </xf>
    <xf numFmtId="0" fontId="13" fillId="0" borderId="0" xfId="0" applyFont="1" applyAlignment="1">
      <alignment textRotation="90" wrapText="1"/>
    </xf>
    <xf numFmtId="0" fontId="1" fillId="2" borderId="6" xfId="0" applyFont="1" applyFill="1" applyBorder="1" applyAlignment="1">
      <alignment horizontal="center" vertical="center" wrapText="1"/>
    </xf>
    <xf numFmtId="43" fontId="0" fillId="0" borderId="19" xfId="1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43" fontId="0" fillId="0" borderId="49" xfId="1" applyFont="1" applyFill="1" applyBorder="1" applyAlignment="1">
      <alignment horizontal="center" vertical="center"/>
    </xf>
    <xf numFmtId="43" fontId="0" fillId="0" borderId="57" xfId="1" applyFont="1" applyFill="1" applyBorder="1" applyAlignment="1" applyProtection="1">
      <alignment horizontal="center" vertical="center"/>
      <protection locked="0"/>
    </xf>
    <xf numFmtId="43" fontId="13" fillId="0" borderId="20" xfId="0" applyNumberFormat="1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3" fillId="0" borderId="55" xfId="0" applyFont="1" applyBorder="1" applyAlignment="1">
      <alignment horizontal="center" textRotation="90" wrapText="1"/>
    </xf>
    <xf numFmtId="0" fontId="13" fillId="0" borderId="39" xfId="0" applyFont="1" applyBorder="1" applyAlignment="1">
      <alignment horizontal="center" textRotation="90" wrapText="1"/>
    </xf>
    <xf numFmtId="0" fontId="13" fillId="0" borderId="58" xfId="0" applyFont="1" applyBorder="1" applyAlignment="1">
      <alignment horizontal="center" textRotation="90" wrapText="1"/>
    </xf>
    <xf numFmtId="0" fontId="0" fillId="0" borderId="14" xfId="0" applyBorder="1" applyAlignment="1">
      <alignment horizontal="center"/>
    </xf>
    <xf numFmtId="0" fontId="13" fillId="0" borderId="37" xfId="0" applyFont="1" applyBorder="1" applyAlignment="1">
      <alignment horizontal="center" textRotation="90" wrapText="1"/>
    </xf>
    <xf numFmtId="0" fontId="13" fillId="0" borderId="40" xfId="0" applyFont="1" applyBorder="1" applyAlignment="1">
      <alignment horizontal="center" textRotation="90" wrapText="1"/>
    </xf>
    <xf numFmtId="0" fontId="13" fillId="0" borderId="38" xfId="0" applyFont="1" applyBorder="1" applyAlignment="1">
      <alignment horizontal="center" textRotation="90" wrapText="1"/>
    </xf>
    <xf numFmtId="0" fontId="13" fillId="0" borderId="34" xfId="0" applyFont="1" applyBorder="1" applyAlignment="1">
      <alignment horizontal="center" textRotation="90" wrapText="1"/>
    </xf>
    <xf numFmtId="0" fontId="13" fillId="0" borderId="36" xfId="0" applyFont="1" applyBorder="1" applyAlignment="1">
      <alignment horizontal="center" textRotation="90" wrapText="1"/>
    </xf>
    <xf numFmtId="0" fontId="13" fillId="0" borderId="11" xfId="0" applyFont="1" applyBorder="1" applyAlignment="1">
      <alignment horizontal="center" textRotation="90" wrapText="1"/>
    </xf>
    <xf numFmtId="0" fontId="13" fillId="0" borderId="59" xfId="0" applyFont="1" applyBorder="1" applyAlignment="1">
      <alignment horizontal="center" textRotation="90" wrapText="1"/>
    </xf>
    <xf numFmtId="0" fontId="13" fillId="0" borderId="56" xfId="0" applyFont="1" applyBorder="1" applyAlignment="1">
      <alignment horizontal="center" textRotation="90" wrapText="1"/>
    </xf>
    <xf numFmtId="0" fontId="13" fillId="0" borderId="60" xfId="0" applyFont="1" applyBorder="1" applyAlignment="1">
      <alignment horizontal="center" textRotation="90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textRotation="90" wrapText="1"/>
    </xf>
    <xf numFmtId="0" fontId="1" fillId="2" borderId="21" xfId="0" applyFont="1" applyFill="1" applyBorder="1" applyAlignment="1">
      <alignment horizontal="center" vertical="center" textRotation="90" wrapText="1"/>
    </xf>
    <xf numFmtId="0" fontId="1" fillId="2" borderId="17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3" fillId="0" borderId="41" xfId="0" applyFont="1" applyBorder="1" applyAlignment="1">
      <alignment horizontal="left" vertical="center" wrapText="1"/>
    </xf>
    <xf numFmtId="0" fontId="13" fillId="0" borderId="42" xfId="0" applyFont="1" applyBorder="1" applyAlignment="1">
      <alignment horizontal="left" vertical="center" wrapText="1"/>
    </xf>
    <xf numFmtId="0" fontId="13" fillId="0" borderId="43" xfId="0" applyFont="1" applyBorder="1" applyAlignment="1">
      <alignment horizontal="left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4" fillId="0" borderId="44" xfId="0" applyFont="1" applyBorder="1" applyAlignment="1">
      <alignment horizontal="left" vertical="center" wrapText="1"/>
    </xf>
    <xf numFmtId="0" fontId="14" fillId="0" borderId="45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14" fillId="0" borderId="46" xfId="0" applyFont="1" applyBorder="1" applyAlignment="1">
      <alignment horizontal="left" vertical="center" wrapText="1"/>
    </xf>
    <xf numFmtId="0" fontId="14" fillId="0" borderId="47" xfId="0" applyFont="1" applyBorder="1" applyAlignment="1">
      <alignment horizontal="left" vertical="center" wrapText="1"/>
    </xf>
    <xf numFmtId="0" fontId="14" fillId="0" borderId="48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3" fontId="1" fillId="2" borderId="5" xfId="1" applyFont="1" applyFill="1" applyBorder="1" applyAlignment="1" applyProtection="1">
      <alignment horizontal="center" vertical="center" wrapText="1"/>
    </xf>
    <xf numFmtId="43" fontId="1" fillId="2" borderId="13" xfId="1" applyFont="1" applyFill="1" applyBorder="1" applyAlignment="1" applyProtection="1">
      <alignment horizontal="center" vertical="center" wrapText="1"/>
    </xf>
    <xf numFmtId="43" fontId="1" fillId="2" borderId="18" xfId="1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3" fontId="1" fillId="2" borderId="50" xfId="1" applyFont="1" applyFill="1" applyBorder="1" applyAlignment="1" applyProtection="1">
      <alignment horizontal="center" vertical="center" wrapText="1"/>
    </xf>
    <xf numFmtId="43" fontId="1" fillId="2" borderId="19" xfId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BDE05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0</xdr:row>
      <xdr:rowOff>104775</xdr:rowOff>
    </xdr:from>
    <xdr:to>
      <xdr:col>5</xdr:col>
      <xdr:colOff>974725</xdr:colOff>
      <xdr:row>0</xdr:row>
      <xdr:rowOff>721995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xmlns="" id="{42C8C7C0-4D95-4CC9-B323-7DC63989992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57300" y="104775"/>
          <a:ext cx="1365250" cy="617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00"/>
  <sheetViews>
    <sheetView tabSelected="1" zoomScaleNormal="100" workbookViewId="0">
      <selection activeCell="B1" sqref="B1:C1"/>
    </sheetView>
  </sheetViews>
  <sheetFormatPr baseColWidth="10" defaultColWidth="0" defaultRowHeight="15.75" zeroHeight="1"/>
  <cols>
    <col min="1" max="1" width="2.5703125" customWidth="1"/>
    <col min="2" max="2" width="4.140625" style="13" customWidth="1"/>
    <col min="3" max="3" width="5.42578125" style="13" customWidth="1"/>
    <col min="4" max="4" width="3.42578125" style="13" customWidth="1"/>
    <col min="5" max="5" width="6.85546875" style="13" customWidth="1"/>
    <col min="6" max="6" width="59" style="1" customWidth="1"/>
    <col min="7" max="7" width="9" style="1" customWidth="1"/>
    <col min="8" max="8" width="10.140625" style="1" customWidth="1"/>
    <col min="9" max="9" width="15.7109375" style="1" customWidth="1"/>
    <col min="10" max="10" width="17.28515625" style="1" customWidth="1"/>
    <col min="11" max="11" width="23.28515625" style="1" customWidth="1"/>
    <col min="12" max="12" width="4.5703125" customWidth="1"/>
    <col min="13" max="13" width="11.5703125" customWidth="1"/>
    <col min="14" max="15" width="4.5703125" customWidth="1"/>
    <col min="16" max="16" width="4.5703125" style="2" customWidth="1"/>
    <col min="17" max="17" width="14" style="2" hidden="1" customWidth="1"/>
    <col min="18" max="18" width="15" style="2" hidden="1" customWidth="1"/>
    <col min="19" max="20" width="15" hidden="1" customWidth="1"/>
    <col min="21" max="16384" width="11.42578125" hidden="1"/>
  </cols>
  <sheetData>
    <row r="1" spans="1:18" s="1" customFormat="1" ht="69.75" customHeight="1" thickBot="1">
      <c r="B1" s="95"/>
      <c r="C1" s="95"/>
      <c r="D1" s="94" t="s">
        <v>79</v>
      </c>
      <c r="E1" s="94"/>
      <c r="F1" s="94"/>
      <c r="G1" s="94"/>
      <c r="H1" s="94"/>
      <c r="I1" s="94"/>
      <c r="J1" s="94"/>
      <c r="K1" s="94"/>
      <c r="L1" s="101"/>
      <c r="M1" s="101"/>
      <c r="N1" s="101"/>
      <c r="O1" s="101"/>
      <c r="P1"/>
      <c r="Q1"/>
      <c r="R1"/>
    </row>
    <row r="2" spans="1:18" ht="71.25" customHeight="1" thickBot="1">
      <c r="A2" s="1"/>
      <c r="B2" s="113" t="s">
        <v>81</v>
      </c>
      <c r="C2" s="112"/>
      <c r="D2" s="111" t="s">
        <v>82</v>
      </c>
      <c r="E2" s="111"/>
      <c r="F2" s="112"/>
      <c r="G2" s="65" t="s">
        <v>45</v>
      </c>
      <c r="H2" s="65" t="s">
        <v>11</v>
      </c>
      <c r="I2" s="65" t="s">
        <v>16</v>
      </c>
      <c r="J2" s="65" t="s">
        <v>15</v>
      </c>
      <c r="K2" s="65" t="s">
        <v>27</v>
      </c>
      <c r="L2" s="104" t="s">
        <v>14</v>
      </c>
      <c r="M2" s="105" t="s">
        <v>30</v>
      </c>
      <c r="N2" s="105" t="s">
        <v>12</v>
      </c>
      <c r="O2" s="102" t="s">
        <v>13</v>
      </c>
      <c r="P2"/>
      <c r="Q2" s="1"/>
      <c r="R2" s="1"/>
    </row>
    <row r="3" spans="1:18" ht="50.25" customHeight="1" thickBot="1">
      <c r="A3" s="1"/>
      <c r="B3" s="118" t="s">
        <v>47</v>
      </c>
      <c r="C3" s="119"/>
      <c r="D3" s="116">
        <v>1</v>
      </c>
      <c r="E3" s="117"/>
      <c r="F3" s="71" t="s">
        <v>85</v>
      </c>
      <c r="G3" s="54">
        <v>24</v>
      </c>
      <c r="H3" s="55" t="s">
        <v>10</v>
      </c>
      <c r="I3" s="45"/>
      <c r="J3" s="46">
        <f>I3*G3</f>
        <v>0</v>
      </c>
      <c r="K3" s="47">
        <f>J3*1.22</f>
        <v>0</v>
      </c>
      <c r="L3" s="99"/>
      <c r="M3" s="106"/>
      <c r="N3" s="106"/>
      <c r="O3" s="103"/>
      <c r="P3"/>
      <c r="Q3" s="1"/>
      <c r="R3" s="1"/>
    </row>
    <row r="4" spans="1:18" ht="47.25" customHeight="1" thickBot="1">
      <c r="A4" s="1"/>
      <c r="B4" s="120"/>
      <c r="C4" s="121"/>
      <c r="D4" s="116">
        <v>2</v>
      </c>
      <c r="E4" s="117"/>
      <c r="F4" s="71" t="s">
        <v>86</v>
      </c>
      <c r="G4" s="54">
        <v>24</v>
      </c>
      <c r="H4" s="55" t="s">
        <v>10</v>
      </c>
      <c r="I4" s="45"/>
      <c r="J4" s="46">
        <f>I4*G4</f>
        <v>0</v>
      </c>
      <c r="K4" s="47">
        <f>J4*1.22</f>
        <v>0</v>
      </c>
      <c r="L4" s="99"/>
      <c r="M4" s="106"/>
      <c r="N4" s="106"/>
      <c r="O4" s="103"/>
      <c r="P4"/>
      <c r="Q4" s="1"/>
      <c r="R4" s="1"/>
    </row>
    <row r="5" spans="1:18" ht="41.1" customHeight="1">
      <c r="A5" s="1"/>
      <c r="B5" s="120"/>
      <c r="C5" s="121"/>
      <c r="D5" s="114">
        <v>3</v>
      </c>
      <c r="E5" s="115"/>
      <c r="F5" s="62" t="s">
        <v>87</v>
      </c>
      <c r="G5" s="72">
        <v>24</v>
      </c>
      <c r="H5" s="63" t="s">
        <v>10</v>
      </c>
      <c r="I5" s="78"/>
      <c r="J5" s="73">
        <f>SUM(J6:J30)</f>
        <v>0</v>
      </c>
      <c r="K5" s="53">
        <f>J5*1.22</f>
        <v>0</v>
      </c>
      <c r="L5" s="99"/>
      <c r="M5" s="106"/>
      <c r="N5" s="106"/>
      <c r="O5" s="103"/>
      <c r="P5"/>
      <c r="Q5" s="1"/>
      <c r="R5" s="1"/>
    </row>
    <row r="6" spans="1:18" ht="41.1" customHeight="1">
      <c r="A6" s="1"/>
      <c r="B6" s="120"/>
      <c r="C6" s="121"/>
      <c r="D6" s="114"/>
      <c r="E6" s="79" t="s">
        <v>17</v>
      </c>
      <c r="F6" s="79" t="s">
        <v>48</v>
      </c>
      <c r="G6" s="80">
        <v>24</v>
      </c>
      <c r="H6" s="81" t="s">
        <v>10</v>
      </c>
      <c r="I6" s="82"/>
      <c r="J6" s="83">
        <f t="shared" ref="J6:J12" si="0">I6*G6</f>
        <v>0</v>
      </c>
      <c r="K6" s="84">
        <f t="shared" ref="K6:K36" si="1">J6*1.22</f>
        <v>0</v>
      </c>
      <c r="L6" s="99"/>
      <c r="M6" s="106"/>
      <c r="N6" s="106"/>
      <c r="O6" s="103"/>
      <c r="P6"/>
      <c r="Q6" s="1"/>
      <c r="R6" s="1"/>
    </row>
    <row r="7" spans="1:18" ht="41.1" customHeight="1">
      <c r="A7" s="1"/>
      <c r="B7" s="120"/>
      <c r="C7" s="121"/>
      <c r="D7" s="114"/>
      <c r="E7" s="79" t="s">
        <v>18</v>
      </c>
      <c r="F7" s="79" t="s">
        <v>49</v>
      </c>
      <c r="G7" s="80">
        <v>24</v>
      </c>
      <c r="H7" s="81" t="s">
        <v>10</v>
      </c>
      <c r="I7" s="82"/>
      <c r="J7" s="83">
        <f t="shared" si="0"/>
        <v>0</v>
      </c>
      <c r="K7" s="84">
        <f t="shared" si="1"/>
        <v>0</v>
      </c>
      <c r="L7" s="99"/>
      <c r="M7" s="106"/>
      <c r="N7" s="106"/>
      <c r="O7" s="103"/>
      <c r="P7"/>
      <c r="Q7" s="1"/>
      <c r="R7" s="1"/>
    </row>
    <row r="8" spans="1:18" ht="41.1" customHeight="1">
      <c r="A8" s="1"/>
      <c r="B8" s="120"/>
      <c r="C8" s="121"/>
      <c r="D8" s="114"/>
      <c r="E8" s="79" t="s">
        <v>19</v>
      </c>
      <c r="F8" s="79" t="s">
        <v>50</v>
      </c>
      <c r="G8" s="80">
        <v>24</v>
      </c>
      <c r="H8" s="81" t="s">
        <v>10</v>
      </c>
      <c r="I8" s="82"/>
      <c r="J8" s="83">
        <f t="shared" si="0"/>
        <v>0</v>
      </c>
      <c r="K8" s="84">
        <f t="shared" si="1"/>
        <v>0</v>
      </c>
      <c r="L8" s="99"/>
      <c r="M8" s="106"/>
      <c r="N8" s="106"/>
      <c r="O8" s="103"/>
      <c r="P8"/>
      <c r="Q8" s="1"/>
      <c r="R8" s="1"/>
    </row>
    <row r="9" spans="1:18" ht="41.1" customHeight="1">
      <c r="A9" s="1"/>
      <c r="B9" s="120"/>
      <c r="C9" s="121"/>
      <c r="D9" s="114"/>
      <c r="E9" s="79" t="s">
        <v>20</v>
      </c>
      <c r="F9" s="79" t="s">
        <v>68</v>
      </c>
      <c r="G9" s="80">
        <v>24</v>
      </c>
      <c r="H9" s="81" t="s">
        <v>10</v>
      </c>
      <c r="I9" s="82"/>
      <c r="J9" s="83">
        <f t="shared" ref="J9" si="2">I9*G9</f>
        <v>0</v>
      </c>
      <c r="K9" s="84">
        <f t="shared" ref="K9" si="3">J9*1.22</f>
        <v>0</v>
      </c>
      <c r="L9" s="99"/>
      <c r="M9" s="106"/>
      <c r="N9" s="106"/>
      <c r="O9" s="103"/>
      <c r="P9"/>
      <c r="Q9" s="1"/>
      <c r="R9" s="1"/>
    </row>
    <row r="10" spans="1:18" ht="41.1" customHeight="1">
      <c r="A10" s="1"/>
      <c r="B10" s="120"/>
      <c r="C10" s="121"/>
      <c r="D10" s="114"/>
      <c r="E10" s="79" t="s">
        <v>21</v>
      </c>
      <c r="F10" s="79" t="s">
        <v>69</v>
      </c>
      <c r="G10" s="80">
        <v>24</v>
      </c>
      <c r="H10" s="81" t="s">
        <v>10</v>
      </c>
      <c r="I10" s="82"/>
      <c r="J10" s="83">
        <f t="shared" si="0"/>
        <v>0</v>
      </c>
      <c r="K10" s="84">
        <f t="shared" si="1"/>
        <v>0</v>
      </c>
      <c r="L10" s="99"/>
      <c r="M10" s="106"/>
      <c r="N10" s="106"/>
      <c r="O10" s="103"/>
      <c r="P10"/>
      <c r="Q10" s="1"/>
      <c r="R10" s="1"/>
    </row>
    <row r="11" spans="1:18" ht="41.1" customHeight="1">
      <c r="A11" s="1"/>
      <c r="B11" s="120"/>
      <c r="C11" s="121"/>
      <c r="D11" s="114"/>
      <c r="E11" s="79" t="s">
        <v>22</v>
      </c>
      <c r="F11" s="79" t="s">
        <v>51</v>
      </c>
      <c r="G11" s="80">
        <v>24</v>
      </c>
      <c r="H11" s="81" t="s">
        <v>10</v>
      </c>
      <c r="I11" s="82"/>
      <c r="J11" s="83">
        <f t="shared" si="0"/>
        <v>0</v>
      </c>
      <c r="K11" s="84">
        <f t="shared" si="1"/>
        <v>0</v>
      </c>
      <c r="L11" s="99"/>
      <c r="M11" s="106"/>
      <c r="N11" s="106"/>
      <c r="O11" s="103"/>
      <c r="P11"/>
      <c r="Q11" s="1"/>
      <c r="R11" s="1"/>
    </row>
    <row r="12" spans="1:18" ht="41.1" customHeight="1">
      <c r="A12" s="1"/>
      <c r="B12" s="120"/>
      <c r="C12" s="121"/>
      <c r="D12" s="114"/>
      <c r="E12" s="79" t="s">
        <v>23</v>
      </c>
      <c r="F12" s="79" t="s">
        <v>52</v>
      </c>
      <c r="G12" s="80">
        <v>24</v>
      </c>
      <c r="H12" s="81" t="s">
        <v>10</v>
      </c>
      <c r="I12" s="82"/>
      <c r="J12" s="83">
        <f t="shared" si="0"/>
        <v>0</v>
      </c>
      <c r="K12" s="84">
        <f t="shared" si="1"/>
        <v>0</v>
      </c>
      <c r="L12" s="99"/>
      <c r="M12" s="106"/>
      <c r="N12" s="106"/>
      <c r="O12" s="103"/>
      <c r="P12"/>
      <c r="Q12" s="1"/>
      <c r="R12" s="1"/>
    </row>
    <row r="13" spans="1:18" ht="69" customHeight="1">
      <c r="A13" s="1"/>
      <c r="B13" s="120"/>
      <c r="C13" s="121"/>
      <c r="D13" s="114"/>
      <c r="E13" s="79" t="s">
        <v>24</v>
      </c>
      <c r="F13" s="79" t="s">
        <v>53</v>
      </c>
      <c r="G13" s="80">
        <v>24</v>
      </c>
      <c r="H13" s="81" t="s">
        <v>10</v>
      </c>
      <c r="I13" s="82"/>
      <c r="J13" s="83">
        <f t="shared" ref="J13:J31" si="4">I13*G13</f>
        <v>0</v>
      </c>
      <c r="K13" s="84">
        <f t="shared" si="1"/>
        <v>0</v>
      </c>
      <c r="L13" s="99"/>
      <c r="M13" s="106"/>
      <c r="N13" s="106"/>
      <c r="O13" s="103"/>
      <c r="P13"/>
      <c r="Q13" s="1"/>
      <c r="R13" s="1"/>
    </row>
    <row r="14" spans="1:18" ht="41.1" customHeight="1">
      <c r="A14" s="1"/>
      <c r="B14" s="120"/>
      <c r="C14" s="121"/>
      <c r="D14" s="114"/>
      <c r="E14" s="79" t="s">
        <v>25</v>
      </c>
      <c r="F14" s="79" t="s">
        <v>54</v>
      </c>
      <c r="G14" s="80">
        <v>24</v>
      </c>
      <c r="H14" s="81" t="s">
        <v>10</v>
      </c>
      <c r="I14" s="82"/>
      <c r="J14" s="83">
        <f t="shared" si="4"/>
        <v>0</v>
      </c>
      <c r="K14" s="84">
        <f t="shared" si="1"/>
        <v>0</v>
      </c>
      <c r="L14" s="99"/>
      <c r="M14" s="106"/>
      <c r="N14" s="106"/>
      <c r="O14" s="103"/>
      <c r="P14"/>
      <c r="Q14" s="1"/>
      <c r="R14" s="1"/>
    </row>
    <row r="15" spans="1:18" ht="41.1" customHeight="1">
      <c r="A15" s="1"/>
      <c r="B15" s="120"/>
      <c r="C15" s="121"/>
      <c r="D15" s="114"/>
      <c r="E15" s="79" t="s">
        <v>26</v>
      </c>
      <c r="F15" s="79" t="s">
        <v>55</v>
      </c>
      <c r="G15" s="80">
        <v>24</v>
      </c>
      <c r="H15" s="81" t="s">
        <v>10</v>
      </c>
      <c r="I15" s="82"/>
      <c r="J15" s="83">
        <f t="shared" si="4"/>
        <v>0</v>
      </c>
      <c r="K15" s="84">
        <f t="shared" si="1"/>
        <v>0</v>
      </c>
      <c r="L15" s="98" t="s">
        <v>14</v>
      </c>
      <c r="M15" s="107" t="s">
        <v>30</v>
      </c>
      <c r="N15" s="107" t="s">
        <v>12</v>
      </c>
      <c r="O15" s="109" t="s">
        <v>13</v>
      </c>
      <c r="P15"/>
      <c r="Q15" s="1"/>
      <c r="R15" s="1"/>
    </row>
    <row r="16" spans="1:18" ht="41.1" customHeight="1">
      <c r="A16" s="1"/>
      <c r="B16" s="120"/>
      <c r="C16" s="121"/>
      <c r="D16" s="114"/>
      <c r="E16" s="79" t="s">
        <v>31</v>
      </c>
      <c r="F16" s="79" t="s">
        <v>56</v>
      </c>
      <c r="G16" s="80">
        <v>24</v>
      </c>
      <c r="H16" s="81" t="s">
        <v>10</v>
      </c>
      <c r="I16" s="82"/>
      <c r="J16" s="83">
        <f t="shared" si="4"/>
        <v>0</v>
      </c>
      <c r="K16" s="84">
        <f t="shared" si="1"/>
        <v>0</v>
      </c>
      <c r="L16" s="99"/>
      <c r="M16" s="106"/>
      <c r="N16" s="106"/>
      <c r="O16" s="103"/>
      <c r="P16"/>
      <c r="Q16" s="1"/>
      <c r="R16" s="1"/>
    </row>
    <row r="17" spans="1:18" ht="40.5" customHeight="1">
      <c r="A17" s="1"/>
      <c r="B17" s="120"/>
      <c r="C17" s="121"/>
      <c r="D17" s="114"/>
      <c r="E17" s="79" t="s">
        <v>32</v>
      </c>
      <c r="F17" s="79" t="s">
        <v>58</v>
      </c>
      <c r="G17" s="80">
        <v>24</v>
      </c>
      <c r="H17" s="81" t="s">
        <v>10</v>
      </c>
      <c r="I17" s="82"/>
      <c r="J17" s="83">
        <f t="shared" si="4"/>
        <v>0</v>
      </c>
      <c r="K17" s="84">
        <f t="shared" si="1"/>
        <v>0</v>
      </c>
      <c r="L17" s="99"/>
      <c r="M17" s="106"/>
      <c r="N17" s="106"/>
      <c r="O17" s="103"/>
      <c r="P17"/>
      <c r="Q17" s="1"/>
      <c r="R17" s="1"/>
    </row>
    <row r="18" spans="1:18" ht="41.1" customHeight="1">
      <c r="A18" s="1"/>
      <c r="B18" s="120"/>
      <c r="C18" s="121"/>
      <c r="D18" s="114"/>
      <c r="E18" s="79" t="s">
        <v>33</v>
      </c>
      <c r="F18" s="79" t="s">
        <v>59</v>
      </c>
      <c r="G18" s="80">
        <v>24</v>
      </c>
      <c r="H18" s="81" t="s">
        <v>10</v>
      </c>
      <c r="I18" s="82"/>
      <c r="J18" s="83">
        <f t="shared" si="4"/>
        <v>0</v>
      </c>
      <c r="K18" s="84">
        <f t="shared" si="1"/>
        <v>0</v>
      </c>
      <c r="L18" s="99"/>
      <c r="M18" s="106"/>
      <c r="N18" s="106"/>
      <c r="O18" s="103"/>
      <c r="P18"/>
      <c r="Q18" s="1"/>
      <c r="R18" s="1"/>
    </row>
    <row r="19" spans="1:18" ht="41.1" customHeight="1">
      <c r="A19" s="1"/>
      <c r="B19" s="120"/>
      <c r="C19" s="121"/>
      <c r="D19" s="114"/>
      <c r="E19" s="79" t="s">
        <v>34</v>
      </c>
      <c r="F19" s="79" t="s">
        <v>60</v>
      </c>
      <c r="G19" s="80">
        <v>24</v>
      </c>
      <c r="H19" s="81" t="s">
        <v>10</v>
      </c>
      <c r="I19" s="82"/>
      <c r="J19" s="83">
        <f t="shared" si="4"/>
        <v>0</v>
      </c>
      <c r="K19" s="84">
        <f t="shared" si="1"/>
        <v>0</v>
      </c>
      <c r="L19" s="99"/>
      <c r="M19" s="106"/>
      <c r="N19" s="106"/>
      <c r="O19" s="103"/>
      <c r="P19"/>
      <c r="Q19" s="1"/>
      <c r="R19" s="1"/>
    </row>
    <row r="20" spans="1:18" ht="41.1" customHeight="1">
      <c r="A20" s="1"/>
      <c r="B20" s="120"/>
      <c r="C20" s="121"/>
      <c r="D20" s="114"/>
      <c r="E20" s="79" t="s">
        <v>46</v>
      </c>
      <c r="F20" s="79" t="s">
        <v>61</v>
      </c>
      <c r="G20" s="80">
        <v>24</v>
      </c>
      <c r="H20" s="81" t="s">
        <v>10</v>
      </c>
      <c r="I20" s="82"/>
      <c r="J20" s="83">
        <f t="shared" si="4"/>
        <v>0</v>
      </c>
      <c r="K20" s="84">
        <f t="shared" si="1"/>
        <v>0</v>
      </c>
      <c r="L20" s="99"/>
      <c r="M20" s="106"/>
      <c r="N20" s="106"/>
      <c r="O20" s="103"/>
      <c r="P20"/>
      <c r="Q20" s="1"/>
      <c r="R20" s="1"/>
    </row>
    <row r="21" spans="1:18" ht="41.1" customHeight="1">
      <c r="A21" s="1"/>
      <c r="B21" s="120"/>
      <c r="C21" s="121"/>
      <c r="D21" s="114"/>
      <c r="E21" s="79" t="s">
        <v>35</v>
      </c>
      <c r="F21" s="79" t="s">
        <v>62</v>
      </c>
      <c r="G21" s="80">
        <v>24</v>
      </c>
      <c r="H21" s="81" t="s">
        <v>10</v>
      </c>
      <c r="I21" s="82"/>
      <c r="J21" s="83">
        <f t="shared" si="4"/>
        <v>0</v>
      </c>
      <c r="K21" s="84">
        <f t="shared" si="1"/>
        <v>0</v>
      </c>
      <c r="L21" s="99"/>
      <c r="M21" s="106"/>
      <c r="N21" s="106"/>
      <c r="O21" s="103"/>
      <c r="P21"/>
      <c r="Q21" s="1"/>
      <c r="R21" s="1"/>
    </row>
    <row r="22" spans="1:18" ht="41.1" customHeight="1">
      <c r="A22" s="1"/>
      <c r="B22" s="120"/>
      <c r="C22" s="121"/>
      <c r="D22" s="114"/>
      <c r="E22" s="79" t="s">
        <v>36</v>
      </c>
      <c r="F22" s="79" t="s">
        <v>63</v>
      </c>
      <c r="G22" s="80">
        <v>24</v>
      </c>
      <c r="H22" s="81" t="s">
        <v>10</v>
      </c>
      <c r="I22" s="82"/>
      <c r="J22" s="83">
        <f t="shared" si="4"/>
        <v>0</v>
      </c>
      <c r="K22" s="84">
        <f t="shared" si="1"/>
        <v>0</v>
      </c>
      <c r="L22" s="99"/>
      <c r="M22" s="106"/>
      <c r="N22" s="106"/>
      <c r="O22" s="103"/>
      <c r="P22"/>
      <c r="Q22" s="1"/>
      <c r="R22" s="1"/>
    </row>
    <row r="23" spans="1:18" ht="36.75" customHeight="1">
      <c r="A23" s="1"/>
      <c r="B23" s="120"/>
      <c r="C23" s="121"/>
      <c r="D23" s="114"/>
      <c r="E23" s="79" t="s">
        <v>37</v>
      </c>
      <c r="F23" s="79" t="s">
        <v>64</v>
      </c>
      <c r="G23" s="80">
        <v>24</v>
      </c>
      <c r="H23" s="81" t="s">
        <v>10</v>
      </c>
      <c r="I23" s="82"/>
      <c r="J23" s="83">
        <f t="shared" si="4"/>
        <v>0</v>
      </c>
      <c r="K23" s="84">
        <f t="shared" si="1"/>
        <v>0</v>
      </c>
      <c r="L23" s="99"/>
      <c r="M23" s="106"/>
      <c r="N23" s="106"/>
      <c r="O23" s="103"/>
      <c r="P23"/>
      <c r="Q23" s="1"/>
      <c r="R23" s="1"/>
    </row>
    <row r="24" spans="1:18" ht="38.25" customHeight="1">
      <c r="A24" s="1"/>
      <c r="B24" s="120"/>
      <c r="C24" s="121"/>
      <c r="D24" s="114"/>
      <c r="E24" s="79" t="s">
        <v>38</v>
      </c>
      <c r="F24" s="79" t="s">
        <v>65</v>
      </c>
      <c r="G24" s="80">
        <v>24</v>
      </c>
      <c r="H24" s="81" t="s">
        <v>10</v>
      </c>
      <c r="I24" s="82"/>
      <c r="J24" s="83">
        <f t="shared" si="4"/>
        <v>0</v>
      </c>
      <c r="K24" s="84">
        <f t="shared" si="1"/>
        <v>0</v>
      </c>
      <c r="L24" s="99"/>
      <c r="M24" s="106"/>
      <c r="N24" s="106"/>
      <c r="O24" s="103"/>
      <c r="P24"/>
      <c r="Q24" s="1"/>
      <c r="R24" s="1"/>
    </row>
    <row r="25" spans="1:18" ht="41.1" customHeight="1">
      <c r="A25" s="1"/>
      <c r="B25" s="120"/>
      <c r="C25" s="121"/>
      <c r="D25" s="114"/>
      <c r="E25" s="79" t="s">
        <v>39</v>
      </c>
      <c r="F25" s="79" t="s">
        <v>66</v>
      </c>
      <c r="G25" s="80">
        <v>24</v>
      </c>
      <c r="H25" s="81" t="s">
        <v>10</v>
      </c>
      <c r="I25" s="82"/>
      <c r="J25" s="83">
        <f t="shared" si="4"/>
        <v>0</v>
      </c>
      <c r="K25" s="84">
        <f>J25*1.22</f>
        <v>0</v>
      </c>
      <c r="L25" s="99"/>
      <c r="M25" s="106"/>
      <c r="N25" s="106"/>
      <c r="O25" s="103"/>
      <c r="P25"/>
      <c r="Q25" s="1"/>
      <c r="R25" s="1"/>
    </row>
    <row r="26" spans="1:18" ht="39" customHeight="1">
      <c r="A26" s="1"/>
      <c r="B26" s="120"/>
      <c r="C26" s="121"/>
      <c r="D26" s="114"/>
      <c r="E26" s="79" t="s">
        <v>40</v>
      </c>
      <c r="F26" s="79" t="s">
        <v>67</v>
      </c>
      <c r="G26" s="80">
        <v>24</v>
      </c>
      <c r="H26" s="81" t="s">
        <v>10</v>
      </c>
      <c r="I26" s="82"/>
      <c r="J26" s="83">
        <f t="shared" si="4"/>
        <v>0</v>
      </c>
      <c r="K26" s="84">
        <f>J26*1.22</f>
        <v>0</v>
      </c>
      <c r="L26" s="99"/>
      <c r="M26" s="106"/>
      <c r="N26" s="106"/>
      <c r="O26" s="103"/>
      <c r="P26"/>
      <c r="Q26" s="1"/>
      <c r="R26" s="1"/>
    </row>
    <row r="27" spans="1:18" ht="36" customHeight="1">
      <c r="A27" s="1"/>
      <c r="B27" s="120"/>
      <c r="C27" s="121"/>
      <c r="D27" s="114"/>
      <c r="E27" s="79" t="s">
        <v>41</v>
      </c>
      <c r="F27" s="79" t="s">
        <v>70</v>
      </c>
      <c r="G27" s="80">
        <v>24</v>
      </c>
      <c r="H27" s="81" t="s">
        <v>10</v>
      </c>
      <c r="I27" s="82"/>
      <c r="J27" s="83">
        <f t="shared" si="4"/>
        <v>0</v>
      </c>
      <c r="K27" s="84">
        <f>J27*1.22</f>
        <v>0</v>
      </c>
      <c r="L27" s="99"/>
      <c r="M27" s="106"/>
      <c r="N27" s="106"/>
      <c r="O27" s="103"/>
      <c r="P27"/>
      <c r="Q27" s="1"/>
      <c r="R27" s="1"/>
    </row>
    <row r="28" spans="1:18" ht="37.5" customHeight="1">
      <c r="A28" s="1"/>
      <c r="B28" s="120"/>
      <c r="C28" s="121"/>
      <c r="D28" s="114"/>
      <c r="E28" s="79" t="s">
        <v>42</v>
      </c>
      <c r="F28" s="79" t="s">
        <v>57</v>
      </c>
      <c r="G28" s="80">
        <v>24</v>
      </c>
      <c r="H28" s="81" t="s">
        <v>10</v>
      </c>
      <c r="I28" s="82"/>
      <c r="J28" s="83">
        <f t="shared" si="4"/>
        <v>0</v>
      </c>
      <c r="K28" s="84">
        <f t="shared" si="1"/>
        <v>0</v>
      </c>
      <c r="L28" s="99"/>
      <c r="M28" s="106"/>
      <c r="N28" s="106"/>
      <c r="O28" s="103"/>
      <c r="P28"/>
      <c r="Q28" s="1"/>
      <c r="R28" s="1"/>
    </row>
    <row r="29" spans="1:18" ht="41.1" customHeight="1">
      <c r="A29" s="1"/>
      <c r="B29" s="120"/>
      <c r="C29" s="121"/>
      <c r="D29" s="114"/>
      <c r="E29" s="79" t="s">
        <v>43</v>
      </c>
      <c r="F29" s="79" t="s">
        <v>71</v>
      </c>
      <c r="G29" s="80">
        <v>24</v>
      </c>
      <c r="H29" s="81" t="s">
        <v>10</v>
      </c>
      <c r="I29" s="82"/>
      <c r="J29" s="83">
        <f t="shared" si="4"/>
        <v>0</v>
      </c>
      <c r="K29" s="84">
        <f t="shared" si="1"/>
        <v>0</v>
      </c>
      <c r="L29" s="99"/>
      <c r="M29" s="106"/>
      <c r="N29" s="106"/>
      <c r="O29" s="103"/>
      <c r="P29"/>
      <c r="Q29" s="1"/>
      <c r="R29" s="1"/>
    </row>
    <row r="30" spans="1:18" ht="36.75" customHeight="1" thickBot="1">
      <c r="A30" s="1"/>
      <c r="B30" s="120"/>
      <c r="C30" s="121"/>
      <c r="D30" s="114"/>
      <c r="E30" s="79" t="s">
        <v>44</v>
      </c>
      <c r="F30" s="79" t="s">
        <v>72</v>
      </c>
      <c r="G30" s="80">
        <v>24</v>
      </c>
      <c r="H30" s="81" t="s">
        <v>10</v>
      </c>
      <c r="I30" s="82"/>
      <c r="J30" s="83">
        <f t="shared" si="4"/>
        <v>0</v>
      </c>
      <c r="K30" s="84">
        <f t="shared" si="1"/>
        <v>0</v>
      </c>
      <c r="L30" s="99"/>
      <c r="M30" s="106"/>
      <c r="N30" s="106"/>
      <c r="O30" s="103"/>
      <c r="P30"/>
      <c r="Q30" s="1"/>
      <c r="R30" s="1"/>
    </row>
    <row r="31" spans="1:18" ht="51.75" customHeight="1" thickBot="1">
      <c r="A31" s="1"/>
      <c r="B31" s="89"/>
      <c r="C31" s="90"/>
      <c r="D31" s="96">
        <v>4</v>
      </c>
      <c r="E31" s="97"/>
      <c r="F31" s="60" t="s">
        <v>88</v>
      </c>
      <c r="G31" s="56">
        <v>24</v>
      </c>
      <c r="H31" s="57" t="s">
        <v>10</v>
      </c>
      <c r="I31" s="88"/>
      <c r="J31" s="48">
        <f t="shared" si="4"/>
        <v>0</v>
      </c>
      <c r="K31" s="51">
        <f>J31*1.22</f>
        <v>0</v>
      </c>
      <c r="L31" s="100"/>
      <c r="M31" s="108"/>
      <c r="N31" s="108"/>
      <c r="O31" s="110"/>
      <c r="P31"/>
      <c r="Q31" s="1"/>
      <c r="R31" s="1"/>
    </row>
    <row r="32" spans="1:18" ht="44.25" customHeight="1">
      <c r="A32" s="1"/>
      <c r="B32" s="120"/>
      <c r="C32" s="121"/>
      <c r="D32" s="96">
        <v>5</v>
      </c>
      <c r="E32" s="97"/>
      <c r="F32" s="60" t="s">
        <v>89</v>
      </c>
      <c r="G32" s="56">
        <v>24</v>
      </c>
      <c r="H32" s="57" t="s">
        <v>10</v>
      </c>
      <c r="I32" s="74"/>
      <c r="J32" s="91"/>
      <c r="K32" s="92"/>
      <c r="L32" s="86"/>
      <c r="M32" s="86"/>
      <c r="N32" s="86"/>
      <c r="O32" s="86"/>
      <c r="P32"/>
      <c r="Q32" s="1"/>
      <c r="R32" s="1"/>
    </row>
    <row r="33" spans="1:18" ht="42" customHeight="1">
      <c r="A33" s="1"/>
      <c r="B33" s="120"/>
      <c r="C33" s="121"/>
      <c r="D33" s="147"/>
      <c r="E33" s="64" t="s">
        <v>17</v>
      </c>
      <c r="F33" s="66" t="s">
        <v>73</v>
      </c>
      <c r="G33" s="67">
        <v>24</v>
      </c>
      <c r="H33" s="61" t="s">
        <v>10</v>
      </c>
      <c r="I33" s="68"/>
      <c r="J33" s="76">
        <f t="shared" ref="J33:J38" si="5">I33*G33</f>
        <v>0</v>
      </c>
      <c r="K33" s="77">
        <f>J33*1.22</f>
        <v>0</v>
      </c>
      <c r="L33" s="85"/>
      <c r="M33" s="86"/>
      <c r="N33" s="86"/>
      <c r="O33" s="86"/>
      <c r="P33"/>
      <c r="Q33" s="1"/>
      <c r="R33" s="1"/>
    </row>
    <row r="34" spans="1:18" ht="36" customHeight="1">
      <c r="A34" s="1"/>
      <c r="B34" s="120"/>
      <c r="C34" s="121"/>
      <c r="D34" s="147"/>
      <c r="E34" s="59" t="s">
        <v>18</v>
      </c>
      <c r="F34" s="64" t="s">
        <v>74</v>
      </c>
      <c r="G34" s="58">
        <v>24</v>
      </c>
      <c r="H34" s="59" t="s">
        <v>10</v>
      </c>
      <c r="I34" s="49"/>
      <c r="J34" s="50">
        <f t="shared" si="5"/>
        <v>0</v>
      </c>
      <c r="K34" s="52">
        <f t="shared" si="1"/>
        <v>0</v>
      </c>
      <c r="L34" s="85"/>
      <c r="M34" s="86"/>
      <c r="N34" s="86"/>
      <c r="O34" s="86"/>
      <c r="P34"/>
      <c r="Q34" s="1"/>
      <c r="R34" s="1"/>
    </row>
    <row r="35" spans="1:18" ht="35.25" customHeight="1">
      <c r="A35" s="1"/>
      <c r="B35" s="120"/>
      <c r="C35" s="121"/>
      <c r="D35" s="147"/>
      <c r="E35" s="59" t="s">
        <v>19</v>
      </c>
      <c r="F35" s="64" t="s">
        <v>75</v>
      </c>
      <c r="G35" s="58">
        <v>24</v>
      </c>
      <c r="H35" s="59" t="s">
        <v>10</v>
      </c>
      <c r="I35" s="49"/>
      <c r="J35" s="50">
        <f t="shared" si="5"/>
        <v>0</v>
      </c>
      <c r="K35" s="52">
        <f t="shared" si="1"/>
        <v>0</v>
      </c>
      <c r="L35" s="85"/>
      <c r="M35" s="86"/>
      <c r="N35" s="86"/>
      <c r="O35" s="86"/>
      <c r="P35"/>
      <c r="Q35" s="1"/>
      <c r="R35" s="1"/>
    </row>
    <row r="36" spans="1:18" ht="37.5" customHeight="1">
      <c r="A36" s="1"/>
      <c r="B36" s="120"/>
      <c r="C36" s="121"/>
      <c r="D36" s="147"/>
      <c r="E36" s="59" t="s">
        <v>20</v>
      </c>
      <c r="F36" s="64" t="s">
        <v>76</v>
      </c>
      <c r="G36" s="58">
        <v>24</v>
      </c>
      <c r="H36" s="59" t="s">
        <v>10</v>
      </c>
      <c r="I36" s="49"/>
      <c r="J36" s="50">
        <f t="shared" si="5"/>
        <v>0</v>
      </c>
      <c r="K36" s="52">
        <f t="shared" si="1"/>
        <v>0</v>
      </c>
      <c r="L36" s="85"/>
      <c r="M36" s="86"/>
      <c r="N36" s="86"/>
      <c r="O36" s="86"/>
      <c r="P36"/>
      <c r="Q36" s="1"/>
      <c r="R36" s="1"/>
    </row>
    <row r="37" spans="1:18" ht="37.5" customHeight="1">
      <c r="A37" s="1"/>
      <c r="B37" s="120"/>
      <c r="C37" s="121"/>
      <c r="D37" s="147"/>
      <c r="E37" s="59" t="s">
        <v>21</v>
      </c>
      <c r="F37" s="64" t="s">
        <v>77</v>
      </c>
      <c r="G37" s="58">
        <v>24</v>
      </c>
      <c r="H37" s="59" t="s">
        <v>10</v>
      </c>
      <c r="I37" s="49"/>
      <c r="J37" s="50">
        <f t="shared" si="5"/>
        <v>0</v>
      </c>
      <c r="K37" s="52">
        <f>J37*1.22</f>
        <v>0</v>
      </c>
      <c r="L37" s="85"/>
      <c r="M37" s="86"/>
      <c r="N37" s="86"/>
      <c r="O37" s="86"/>
      <c r="P37"/>
      <c r="Q37" s="1"/>
      <c r="R37" s="1"/>
    </row>
    <row r="38" spans="1:18" ht="37.5" customHeight="1" thickBot="1">
      <c r="A38" s="1"/>
      <c r="B38" s="120"/>
      <c r="C38" s="121"/>
      <c r="D38" s="147"/>
      <c r="E38" s="59" t="s">
        <v>22</v>
      </c>
      <c r="F38" s="87" t="s">
        <v>78</v>
      </c>
      <c r="G38" s="58">
        <v>24</v>
      </c>
      <c r="H38" s="59" t="s">
        <v>10</v>
      </c>
      <c r="I38" s="49"/>
      <c r="J38" s="50">
        <f t="shared" si="5"/>
        <v>0</v>
      </c>
      <c r="K38" s="52">
        <f>J38*1.22</f>
        <v>0</v>
      </c>
      <c r="L38" s="85"/>
      <c r="M38" s="86"/>
      <c r="N38" s="86"/>
      <c r="O38" s="86"/>
      <c r="P38"/>
      <c r="Q38" s="1"/>
      <c r="R38" s="1"/>
    </row>
    <row r="39" spans="1:18" s="1" customFormat="1" ht="15" customHeight="1" thickBot="1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86"/>
      <c r="M39" s="86"/>
      <c r="N39" s="86"/>
      <c r="O39" s="86"/>
      <c r="P39"/>
    </row>
    <row r="40" spans="1:18" s="1" customFormat="1" ht="45.75" customHeight="1" thickBot="1">
      <c r="B40" s="148"/>
      <c r="C40" s="148"/>
      <c r="D40" s="148"/>
      <c r="E40" s="148"/>
      <c r="F40" s="149"/>
      <c r="G40" s="144" t="s">
        <v>83</v>
      </c>
      <c r="H40" s="145"/>
      <c r="I40" s="145"/>
      <c r="J40" s="146"/>
      <c r="K40" s="75">
        <f>SUM(K3:K5)</f>
        <v>0</v>
      </c>
      <c r="L40" s="85"/>
      <c r="M40" s="86"/>
      <c r="N40" s="86"/>
      <c r="O40" s="86"/>
      <c r="P40"/>
    </row>
    <row r="41" spans="1:18" s="1" customFormat="1" ht="15.75" customHeight="1" thickBot="1"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86"/>
      <c r="M41" s="86"/>
      <c r="N41" s="86"/>
      <c r="O41" s="86"/>
      <c r="P41"/>
    </row>
    <row r="42" spans="1:18" s="1" customFormat="1" ht="45.75" customHeight="1" thickBot="1">
      <c r="B42" s="148"/>
      <c r="C42" s="148"/>
      <c r="D42" s="148"/>
      <c r="E42" s="148"/>
      <c r="F42" s="149"/>
      <c r="G42" s="150" t="s">
        <v>84</v>
      </c>
      <c r="H42" s="151"/>
      <c r="I42" s="151"/>
      <c r="J42" s="151"/>
      <c r="K42" s="93">
        <f>SUM(K31,K33)</f>
        <v>0</v>
      </c>
      <c r="L42" s="85"/>
      <c r="M42" s="86"/>
      <c r="N42" s="86"/>
      <c r="O42" s="86"/>
      <c r="P42"/>
    </row>
    <row r="43" spans="1:18" s="1" customFormat="1" ht="15" customHeight="1" thickBot="1">
      <c r="B43" s="148"/>
      <c r="C43" s="148"/>
      <c r="D43" s="148"/>
      <c r="E43" s="148"/>
      <c r="F43" s="148"/>
      <c r="G43" s="148"/>
      <c r="H43" s="148"/>
      <c r="I43" s="148"/>
      <c r="J43" s="148"/>
      <c r="K43" s="149"/>
      <c r="L43" s="85"/>
      <c r="M43" s="86"/>
      <c r="N43" s="86"/>
      <c r="O43" s="86"/>
      <c r="P43"/>
    </row>
    <row r="44" spans="1:18" s="1" customFormat="1" ht="37.5" customHeight="1" thickBot="1">
      <c r="B44" s="142"/>
      <c r="C44" s="142"/>
      <c r="D44" s="142"/>
      <c r="E44" s="142"/>
      <c r="F44" s="143"/>
      <c r="G44" s="144" t="s">
        <v>80</v>
      </c>
      <c r="H44" s="145"/>
      <c r="I44" s="145"/>
      <c r="J44" s="146"/>
      <c r="K44" s="75">
        <f>SUM(K3:K5,K31,K33:K38)</f>
        <v>0</v>
      </c>
      <c r="L44" s="85"/>
      <c r="M44" s="86"/>
      <c r="N44" s="86"/>
      <c r="O44" s="86"/>
      <c r="P44"/>
    </row>
    <row r="45" spans="1:18" s="1" customFormat="1" ht="15" customHeight="1" thickBot="1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86"/>
      <c r="M45" s="86"/>
      <c r="N45" s="86"/>
      <c r="O45" s="86"/>
      <c r="P45"/>
    </row>
    <row r="46" spans="1:18" s="1" customFormat="1" ht="39" customHeight="1" thickBot="1">
      <c r="B46" s="139" t="s">
        <v>28</v>
      </c>
      <c r="C46" s="140"/>
      <c r="D46" s="140"/>
      <c r="E46" s="140"/>
      <c r="F46" s="140"/>
      <c r="G46" s="140"/>
      <c r="H46" s="140"/>
      <c r="I46" s="140"/>
      <c r="J46" s="140"/>
      <c r="K46" s="141"/>
      <c r="L46" s="85"/>
      <c r="M46" s="86"/>
      <c r="N46" s="86"/>
      <c r="O46" s="86"/>
      <c r="P46"/>
    </row>
    <row r="47" spans="1:18" s="1" customFormat="1" ht="14.25" customHeight="1" thickBot="1"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70"/>
      <c r="M47" s="70"/>
      <c r="N47" s="70"/>
      <c r="O47" s="70"/>
      <c r="P47"/>
    </row>
    <row r="48" spans="1:18" s="1" customFormat="1" ht="24.95" customHeight="1">
      <c r="B48" s="122" t="s">
        <v>14</v>
      </c>
      <c r="C48" s="123"/>
      <c r="D48" s="123"/>
      <c r="E48" s="123"/>
      <c r="F48" s="123"/>
      <c r="G48" s="123"/>
      <c r="H48" s="123"/>
      <c r="I48" s="124"/>
      <c r="J48" s="125" t="s">
        <v>29</v>
      </c>
      <c r="K48" s="126"/>
      <c r="L48" s="69"/>
      <c r="M48" s="70"/>
      <c r="N48" s="70"/>
      <c r="O48" s="70"/>
      <c r="P48"/>
    </row>
    <row r="49" spans="2:18" s="1" customFormat="1" ht="55.5" customHeight="1">
      <c r="B49" s="131" t="s">
        <v>30</v>
      </c>
      <c r="C49" s="132"/>
      <c r="D49" s="132"/>
      <c r="E49" s="132"/>
      <c r="F49" s="132"/>
      <c r="G49" s="132"/>
      <c r="H49" s="132"/>
      <c r="I49" s="133"/>
      <c r="J49" s="127"/>
      <c r="K49" s="128"/>
      <c r="L49" s="69"/>
      <c r="M49" s="70"/>
      <c r="N49" s="70"/>
      <c r="O49" s="70"/>
      <c r="P49"/>
    </row>
    <row r="50" spans="2:18" s="1" customFormat="1" ht="24.95" customHeight="1">
      <c r="B50" s="131" t="s">
        <v>12</v>
      </c>
      <c r="C50" s="132"/>
      <c r="D50" s="132"/>
      <c r="E50" s="132"/>
      <c r="F50" s="132"/>
      <c r="G50" s="132"/>
      <c r="H50" s="132"/>
      <c r="I50" s="133"/>
      <c r="J50" s="127"/>
      <c r="K50" s="128"/>
      <c r="L50"/>
      <c r="M50"/>
      <c r="N50"/>
      <c r="O50"/>
      <c r="P50"/>
    </row>
    <row r="51" spans="2:18" s="1" customFormat="1" ht="24.95" customHeight="1" thickBot="1">
      <c r="B51" s="134" t="s">
        <v>13</v>
      </c>
      <c r="C51" s="135"/>
      <c r="D51" s="135"/>
      <c r="E51" s="135"/>
      <c r="F51" s="135"/>
      <c r="G51" s="135"/>
      <c r="H51" s="135"/>
      <c r="I51" s="136"/>
      <c r="J51" s="129"/>
      <c r="K51" s="130"/>
      <c r="L51"/>
      <c r="M51"/>
      <c r="N51"/>
      <c r="O51"/>
      <c r="P51"/>
    </row>
    <row r="52" spans="2:18" s="1" customFormat="1" ht="99.75" hidden="1" customHeight="1" thickBot="1">
      <c r="B52" s="13"/>
      <c r="C52" s="13"/>
      <c r="D52" s="13"/>
      <c r="E52" s="13"/>
      <c r="F52" s="13"/>
      <c r="G52" s="13"/>
      <c r="H52" s="13"/>
      <c r="I52" s="13"/>
      <c r="J52" s="13"/>
      <c r="K52" s="13"/>
      <c r="L52"/>
      <c r="M52"/>
      <c r="N52"/>
      <c r="O52"/>
      <c r="P52"/>
    </row>
    <row r="53" spans="2:18" s="1" customFormat="1" ht="15.75" hidden="1" customHeight="1" thickBot="1">
      <c r="B53" s="13"/>
      <c r="C53" s="13"/>
      <c r="D53" s="13"/>
      <c r="E53" s="13"/>
      <c r="F53" s="13"/>
      <c r="G53" s="13"/>
      <c r="H53" s="13"/>
      <c r="I53" s="13"/>
      <c r="J53" s="13"/>
      <c r="K53" s="13"/>
      <c r="L53"/>
      <c r="M53"/>
      <c r="N53"/>
      <c r="O53"/>
      <c r="P53"/>
    </row>
    <row r="54" spans="2:18" s="1" customFormat="1" ht="15.75" hidden="1" customHeight="1" thickBot="1">
      <c r="B54" s="13"/>
      <c r="C54" s="13"/>
      <c r="D54" s="13"/>
      <c r="E54" s="13"/>
      <c r="F54" s="13"/>
      <c r="G54" s="13"/>
      <c r="H54" s="13"/>
      <c r="I54" s="13"/>
      <c r="J54" s="13"/>
      <c r="K54" s="13"/>
      <c r="L54"/>
      <c r="M54"/>
      <c r="N54"/>
      <c r="O54"/>
      <c r="P54"/>
    </row>
    <row r="55" spans="2:18" s="1" customFormat="1" ht="12.75" hidden="1" customHeight="1" thickBot="1">
      <c r="B55" s="5"/>
      <c r="C55" s="6"/>
      <c r="D55" s="6"/>
      <c r="E55" s="7"/>
      <c r="F55" s="4"/>
      <c r="G55" s="7"/>
      <c r="H55" s="4"/>
      <c r="I55" s="4"/>
      <c r="J55" s="4"/>
      <c r="K55" s="4"/>
    </row>
    <row r="56" spans="2:18" ht="15.75" hidden="1" customHeight="1" thickBot="1">
      <c r="B56" s="5"/>
      <c r="C56" s="6"/>
      <c r="D56" s="6"/>
      <c r="E56" s="7"/>
      <c r="F56" s="4"/>
      <c r="G56" s="7"/>
      <c r="H56" s="4"/>
      <c r="I56" s="4"/>
      <c r="J56" s="4"/>
      <c r="K56" s="4"/>
      <c r="Q56"/>
      <c r="R56"/>
    </row>
    <row r="57" spans="2:18" ht="18.75" hidden="1" customHeight="1" thickBot="1">
      <c r="B57" s="5"/>
      <c r="C57" s="6"/>
      <c r="D57" s="6"/>
      <c r="E57" s="7"/>
      <c r="F57" s="4"/>
      <c r="G57" s="7"/>
      <c r="H57" s="4"/>
      <c r="I57" s="4"/>
      <c r="J57" s="4"/>
      <c r="K57" s="4"/>
      <c r="Q57"/>
      <c r="R57"/>
    </row>
    <row r="58" spans="2:18" ht="16.5" hidden="1" customHeight="1" thickBot="1">
      <c r="B58" s="5"/>
      <c r="C58" s="6"/>
      <c r="D58" s="6"/>
      <c r="E58" s="7"/>
      <c r="F58" s="4"/>
      <c r="G58" s="7"/>
      <c r="H58" s="4"/>
      <c r="I58" s="4"/>
      <c r="J58" s="4"/>
      <c r="K58" s="4"/>
      <c r="Q58"/>
      <c r="R58"/>
    </row>
    <row r="59" spans="2:18" ht="15.75" hidden="1" customHeight="1" thickBot="1">
      <c r="B59" s="5"/>
      <c r="C59" s="6"/>
      <c r="D59" s="6"/>
      <c r="E59" s="7"/>
      <c r="F59" s="4"/>
      <c r="G59" s="7"/>
      <c r="H59" s="4"/>
      <c r="I59" s="4"/>
      <c r="J59" s="4"/>
      <c r="K59" s="4"/>
      <c r="Q59"/>
      <c r="R59"/>
    </row>
    <row r="60" spans="2:18" ht="15.75" hidden="1" customHeight="1" thickBot="1">
      <c r="B60" s="5"/>
      <c r="C60" s="6"/>
      <c r="D60" s="6"/>
      <c r="E60" s="7"/>
      <c r="F60" s="4"/>
      <c r="G60" s="7"/>
      <c r="H60" s="4"/>
      <c r="I60" s="4"/>
      <c r="J60" s="4"/>
      <c r="K60" s="4"/>
      <c r="Q60"/>
      <c r="R60"/>
    </row>
    <row r="61" spans="2:18" ht="15.75" hidden="1" customHeight="1" thickBot="1">
      <c r="B61" s="5"/>
      <c r="C61" s="6"/>
      <c r="D61" s="6"/>
      <c r="E61" s="7"/>
      <c r="F61" s="4"/>
      <c r="G61" s="7"/>
      <c r="H61" s="4"/>
      <c r="I61" s="4"/>
      <c r="J61" s="4"/>
      <c r="K61" s="4"/>
      <c r="Q61"/>
      <c r="R61"/>
    </row>
    <row r="62" spans="2:18" ht="15.75" hidden="1" customHeight="1" thickBot="1">
      <c r="B62" s="5"/>
      <c r="C62" s="6"/>
      <c r="D62" s="6"/>
      <c r="E62" s="7"/>
      <c r="F62" s="4"/>
      <c r="G62" s="7"/>
      <c r="H62" s="4"/>
      <c r="I62" s="4"/>
      <c r="J62" s="4"/>
      <c r="K62" s="4"/>
      <c r="Q62"/>
      <c r="R62"/>
    </row>
    <row r="63" spans="2:18" ht="15.75" hidden="1" customHeight="1" thickBot="1">
      <c r="B63" s="5"/>
      <c r="C63" s="6"/>
      <c r="D63" s="6"/>
      <c r="E63" s="7"/>
      <c r="F63" s="4"/>
      <c r="G63" s="7"/>
      <c r="H63" s="4"/>
      <c r="I63" s="4"/>
      <c r="J63" s="4"/>
      <c r="K63" s="4"/>
      <c r="Q63"/>
      <c r="R63"/>
    </row>
    <row r="64" spans="2:18" ht="15.75" hidden="1" customHeight="1" thickBot="1">
      <c r="B64" s="5"/>
      <c r="C64" s="6"/>
      <c r="D64" s="6"/>
      <c r="E64" s="7"/>
      <c r="F64" s="4"/>
      <c r="G64" s="7"/>
      <c r="H64" s="4"/>
      <c r="I64" s="4"/>
      <c r="J64" s="4"/>
      <c r="K64" s="4"/>
      <c r="Q64"/>
      <c r="R64"/>
    </row>
    <row r="65" spans="2:18" ht="15.75" hidden="1" customHeight="1" thickBot="1">
      <c r="B65" s="5"/>
      <c r="C65" s="6"/>
      <c r="D65" s="6"/>
      <c r="E65" s="7"/>
      <c r="F65" s="4"/>
      <c r="G65" s="7"/>
      <c r="H65" s="4"/>
      <c r="I65" s="4"/>
      <c r="J65" s="4"/>
      <c r="K65" s="4"/>
      <c r="Q65"/>
      <c r="R65"/>
    </row>
    <row r="66" spans="2:18" ht="15.75" hidden="1" customHeight="1" thickBot="1">
      <c r="B66" s="5"/>
      <c r="C66" s="6"/>
      <c r="D66" s="6"/>
      <c r="E66" s="7"/>
      <c r="F66" s="4"/>
      <c r="G66" s="7"/>
      <c r="H66" s="4"/>
      <c r="I66" s="4"/>
      <c r="J66" s="4"/>
      <c r="K66" s="4"/>
      <c r="Q66"/>
      <c r="R66"/>
    </row>
    <row r="67" spans="2:18" ht="15.75" hidden="1" customHeight="1" thickBot="1">
      <c r="B67" s="1"/>
      <c r="C67" s="3"/>
      <c r="D67" s="3"/>
      <c r="E67" s="3"/>
      <c r="F67" s="3"/>
      <c r="G67" s="3"/>
      <c r="H67" s="3"/>
      <c r="I67" s="3"/>
      <c r="J67" s="3"/>
      <c r="K67" s="3"/>
      <c r="P67"/>
      <c r="Q67"/>
      <c r="R67"/>
    </row>
    <row r="68" spans="2:18" ht="15.75" hidden="1" customHeight="1" thickBot="1">
      <c r="B68" s="1"/>
      <c r="C68" s="3"/>
      <c r="D68" s="3"/>
      <c r="E68" s="3"/>
      <c r="F68" s="3"/>
      <c r="G68" s="3"/>
      <c r="H68" s="3"/>
      <c r="I68" s="3"/>
      <c r="J68" s="3"/>
      <c r="K68" s="3"/>
      <c r="P68"/>
      <c r="Q68"/>
      <c r="R68"/>
    </row>
    <row r="69" spans="2:18" ht="15.75" hidden="1" customHeight="1" thickBot="1">
      <c r="B69" s="1"/>
      <c r="C69" s="3"/>
      <c r="D69" s="3"/>
      <c r="E69" s="3"/>
      <c r="F69" s="3"/>
      <c r="G69" s="3"/>
      <c r="H69" s="3"/>
      <c r="I69" s="3"/>
      <c r="J69" s="3"/>
      <c r="K69" s="3"/>
      <c r="P69"/>
      <c r="Q69"/>
      <c r="R69"/>
    </row>
    <row r="70" spans="2:18" ht="15.75" hidden="1" customHeight="1" thickBot="1">
      <c r="B70" s="1"/>
      <c r="C70" s="3"/>
      <c r="D70" s="3"/>
      <c r="E70" s="3"/>
      <c r="F70" s="3"/>
      <c r="G70" s="3"/>
      <c r="H70" s="3"/>
      <c r="I70" s="3"/>
      <c r="J70" s="3"/>
      <c r="K70" s="3"/>
      <c r="P70"/>
      <c r="Q70"/>
      <c r="R70"/>
    </row>
    <row r="71" spans="2:18" ht="15.75" hidden="1" customHeight="1" thickBot="1">
      <c r="B71" s="1"/>
      <c r="C71" s="3"/>
      <c r="D71" s="3"/>
      <c r="E71" s="3"/>
      <c r="F71" s="3"/>
      <c r="G71" s="3"/>
      <c r="H71" s="3"/>
      <c r="I71" s="3"/>
      <c r="J71" s="3"/>
      <c r="K71" s="3"/>
      <c r="P71"/>
      <c r="Q71"/>
      <c r="R71"/>
    </row>
    <row r="72" spans="2:18" ht="15.75" hidden="1" customHeight="1" thickBot="1">
      <c r="B72" s="1"/>
      <c r="C72" s="3"/>
      <c r="D72" s="3"/>
      <c r="E72" s="3"/>
      <c r="F72" s="3"/>
      <c r="G72" s="3"/>
      <c r="H72" s="3"/>
      <c r="I72" s="3"/>
      <c r="J72" s="3"/>
      <c r="K72" s="3"/>
      <c r="P72"/>
      <c r="Q72"/>
      <c r="R72"/>
    </row>
    <row r="73" spans="2:18" ht="15.75" hidden="1" customHeight="1" thickBot="1">
      <c r="B73" s="1"/>
      <c r="C73" s="3"/>
      <c r="D73" s="3"/>
      <c r="E73" s="3"/>
      <c r="F73" s="3"/>
      <c r="G73" s="3"/>
      <c r="H73" s="3"/>
      <c r="I73" s="3"/>
      <c r="J73" s="3"/>
      <c r="K73" s="3"/>
      <c r="P73"/>
      <c r="Q73"/>
      <c r="R73"/>
    </row>
    <row r="74" spans="2:18" ht="15.75" hidden="1" customHeight="1" thickBot="1">
      <c r="B74" s="1"/>
      <c r="C74" s="3"/>
      <c r="D74" s="3"/>
      <c r="E74" s="3"/>
      <c r="F74" s="3"/>
      <c r="G74" s="3"/>
      <c r="H74" s="3"/>
      <c r="I74" s="3"/>
      <c r="J74" s="3"/>
      <c r="K74" s="3"/>
      <c r="P74"/>
      <c r="Q74"/>
      <c r="R74"/>
    </row>
    <row r="75" spans="2:18" ht="15.75" hidden="1" customHeight="1" thickBot="1">
      <c r="B75" s="1"/>
      <c r="C75" s="3"/>
      <c r="D75" s="3"/>
      <c r="E75" s="3"/>
      <c r="F75" s="3"/>
      <c r="G75" s="3"/>
      <c r="H75" s="3"/>
      <c r="I75" s="3"/>
      <c r="J75" s="3"/>
      <c r="K75" s="3"/>
      <c r="P75"/>
      <c r="Q75"/>
      <c r="R75"/>
    </row>
    <row r="76" spans="2:18" ht="15.75" hidden="1" customHeight="1" thickBot="1">
      <c r="B76" s="1"/>
      <c r="C76" s="3"/>
      <c r="D76" s="3"/>
      <c r="E76" s="3"/>
      <c r="F76" s="3"/>
      <c r="G76" s="3"/>
      <c r="H76" s="3"/>
      <c r="I76" s="3"/>
      <c r="J76" s="3"/>
      <c r="K76" s="3"/>
      <c r="P76"/>
      <c r="Q76"/>
      <c r="R76"/>
    </row>
    <row r="77" spans="2:18" ht="15.75" hidden="1" customHeight="1" thickBot="1">
      <c r="B77" s="1"/>
      <c r="C77" s="3"/>
      <c r="D77" s="3"/>
      <c r="E77" s="3"/>
      <c r="F77" s="3"/>
      <c r="G77" s="3"/>
      <c r="H77" s="3"/>
      <c r="I77" s="3"/>
      <c r="J77" s="3"/>
      <c r="K77" s="3"/>
      <c r="P77"/>
      <c r="Q77"/>
      <c r="R77"/>
    </row>
    <row r="78" spans="2:18" ht="15.75" hidden="1" customHeight="1" thickBot="1">
      <c r="B78" s="1"/>
      <c r="C78" s="3"/>
      <c r="D78" s="3"/>
      <c r="E78" s="3"/>
      <c r="F78" s="3"/>
      <c r="G78" s="3"/>
      <c r="H78" s="3"/>
      <c r="I78" s="3"/>
      <c r="J78" s="3"/>
      <c r="K78" s="3"/>
      <c r="P78"/>
      <c r="Q78"/>
      <c r="R78"/>
    </row>
    <row r="79" spans="2:18" ht="15.75" hidden="1" customHeight="1" thickBot="1">
      <c r="B79" s="1"/>
      <c r="C79" s="3"/>
      <c r="D79" s="3"/>
      <c r="E79" s="3"/>
      <c r="F79" s="3"/>
      <c r="G79" s="3"/>
      <c r="H79" s="3"/>
      <c r="I79" s="3"/>
      <c r="J79" s="3"/>
      <c r="K79" s="3"/>
      <c r="P79"/>
      <c r="Q79"/>
      <c r="R79"/>
    </row>
    <row r="80" spans="2:18" ht="15.75" hidden="1" customHeight="1" thickBot="1">
      <c r="B80" s="1"/>
      <c r="C80" s="3"/>
      <c r="D80" s="3"/>
      <c r="E80" s="3"/>
      <c r="F80" s="3"/>
      <c r="G80" s="3"/>
      <c r="H80" s="3"/>
      <c r="I80" s="3"/>
      <c r="J80" s="3"/>
      <c r="K80" s="3"/>
      <c r="P80"/>
      <c r="Q80"/>
      <c r="R80"/>
    </row>
    <row r="81" spans="2:18" ht="15.75" hidden="1" customHeight="1" thickBot="1">
      <c r="B81" s="1"/>
      <c r="C81" s="3"/>
      <c r="D81" s="3"/>
      <c r="E81" s="3"/>
      <c r="F81" s="3"/>
      <c r="G81" s="3"/>
      <c r="H81" s="3"/>
      <c r="I81" s="3"/>
      <c r="J81" s="3"/>
      <c r="K81" s="3"/>
      <c r="P81"/>
      <c r="Q81"/>
      <c r="R81"/>
    </row>
    <row r="82" spans="2:18" ht="15.75" hidden="1" customHeight="1" thickBot="1">
      <c r="B82" s="1"/>
      <c r="C82" s="3"/>
      <c r="D82" s="3"/>
      <c r="E82" s="3"/>
      <c r="F82" s="3"/>
      <c r="G82" s="3"/>
      <c r="H82" s="3"/>
      <c r="I82" s="3"/>
      <c r="J82" s="3"/>
      <c r="K82" s="3"/>
      <c r="P82"/>
      <c r="Q82"/>
      <c r="R82"/>
    </row>
    <row r="83" spans="2:18" ht="15.75" hidden="1" customHeight="1" thickBot="1">
      <c r="B83" s="1"/>
      <c r="C83" s="3"/>
      <c r="D83" s="3"/>
      <c r="E83" s="3"/>
      <c r="F83" s="3"/>
      <c r="G83" s="3"/>
      <c r="H83" s="3"/>
      <c r="I83" s="3"/>
      <c r="J83" s="3"/>
      <c r="K83" s="3"/>
      <c r="P83"/>
      <c r="Q83"/>
      <c r="R83"/>
    </row>
    <row r="84" spans="2:18" ht="15.75" hidden="1" customHeight="1" thickBot="1">
      <c r="B84" s="1"/>
      <c r="C84" s="3"/>
      <c r="D84" s="3"/>
      <c r="E84" s="3"/>
      <c r="F84" s="3"/>
      <c r="G84" s="3"/>
      <c r="H84" s="3"/>
      <c r="I84" s="3"/>
      <c r="J84" s="3"/>
      <c r="K84" s="3"/>
      <c r="P84"/>
      <c r="Q84"/>
      <c r="R84"/>
    </row>
    <row r="85" spans="2:18" ht="15.75" hidden="1" customHeight="1" thickBot="1">
      <c r="B85" s="1"/>
      <c r="C85" s="3"/>
      <c r="D85" s="3"/>
      <c r="E85" s="3"/>
      <c r="F85" s="3"/>
      <c r="G85" s="3"/>
      <c r="H85" s="3"/>
      <c r="I85" s="3"/>
      <c r="J85" s="3"/>
      <c r="K85" s="3"/>
      <c r="P85"/>
      <c r="Q85"/>
      <c r="R85"/>
    </row>
    <row r="86" spans="2:18" ht="12.75" hidden="1" customHeight="1" thickBot="1">
      <c r="B86" s="1"/>
      <c r="C86" s="3"/>
      <c r="D86" s="3"/>
      <c r="E86" s="3"/>
      <c r="F86" s="3"/>
      <c r="G86" s="3"/>
      <c r="H86" s="3"/>
      <c r="I86" s="3"/>
      <c r="J86" s="3"/>
      <c r="K86" s="3"/>
      <c r="P86"/>
      <c r="Q86"/>
      <c r="R86"/>
    </row>
    <row r="87" spans="2:18" ht="15.75" hidden="1" customHeight="1" thickBot="1">
      <c r="B87" s="1"/>
      <c r="C87" s="3"/>
      <c r="D87" s="3"/>
      <c r="E87" s="3"/>
      <c r="F87" s="3"/>
      <c r="G87" s="3"/>
      <c r="H87" s="3"/>
      <c r="I87" s="3"/>
      <c r="J87" s="3"/>
      <c r="K87" s="3"/>
      <c r="P87"/>
      <c r="Q87"/>
      <c r="R87"/>
    </row>
    <row r="88" spans="2:18" ht="15.75" hidden="1" customHeight="1" thickBot="1">
      <c r="B88" s="1"/>
      <c r="C88" s="3"/>
      <c r="D88" s="3"/>
      <c r="E88" s="3"/>
      <c r="F88" s="3"/>
      <c r="G88" s="3"/>
      <c r="H88" s="3"/>
      <c r="I88" s="3"/>
      <c r="J88" s="3"/>
      <c r="K88" s="3"/>
      <c r="P88"/>
      <c r="Q88"/>
      <c r="R88"/>
    </row>
    <row r="89" spans="2:18" ht="15.75" hidden="1" customHeight="1" thickBot="1">
      <c r="B89" s="1"/>
      <c r="C89" s="3"/>
      <c r="D89" s="3"/>
      <c r="E89" s="3"/>
      <c r="F89" s="3"/>
      <c r="G89" s="3"/>
      <c r="H89" s="3"/>
      <c r="I89" s="3"/>
      <c r="J89" s="3"/>
      <c r="K89" s="3"/>
      <c r="P89"/>
      <c r="Q89"/>
      <c r="R89"/>
    </row>
    <row r="90" spans="2:18" ht="15.75" hidden="1" customHeight="1" thickBot="1">
      <c r="B90" s="1"/>
      <c r="C90" s="3"/>
      <c r="D90" s="3"/>
      <c r="E90" s="3"/>
      <c r="F90" s="3"/>
      <c r="G90" s="3"/>
      <c r="H90" s="3"/>
      <c r="I90" s="3"/>
      <c r="J90" s="3"/>
      <c r="K90" s="3"/>
      <c r="P90"/>
      <c r="Q90"/>
      <c r="R90"/>
    </row>
    <row r="91" spans="2:18" ht="15.75" hidden="1" customHeight="1" thickBot="1">
      <c r="B91" s="1"/>
      <c r="C91" s="3"/>
      <c r="D91" s="3"/>
      <c r="E91" s="3"/>
      <c r="F91" s="3"/>
      <c r="G91" s="3"/>
      <c r="H91" s="3"/>
      <c r="I91" s="3"/>
      <c r="J91" s="3"/>
      <c r="K91" s="3"/>
      <c r="P91"/>
      <c r="Q91"/>
      <c r="R91"/>
    </row>
    <row r="92" spans="2:18" ht="15.75" hidden="1" customHeight="1" thickBot="1">
      <c r="B92" s="1"/>
      <c r="C92" s="3"/>
      <c r="D92" s="3"/>
      <c r="E92" s="3"/>
      <c r="F92" s="3"/>
      <c r="G92" s="3"/>
      <c r="H92" s="3"/>
      <c r="I92" s="3"/>
      <c r="J92" s="3"/>
      <c r="K92" s="3"/>
      <c r="P92"/>
      <c r="Q92"/>
      <c r="R92"/>
    </row>
    <row r="93" spans="2:18" ht="16.5" hidden="1" customHeight="1" thickBot="1">
      <c r="B93" s="1"/>
      <c r="C93" s="22" t="s">
        <v>9</v>
      </c>
      <c r="D93" s="23"/>
      <c r="E93" s="23"/>
      <c r="F93" s="24"/>
      <c r="G93" s="25"/>
      <c r="H93" s="26" t="s">
        <v>2</v>
      </c>
      <c r="I93" s="27"/>
      <c r="J93" s="27"/>
      <c r="K93" s="28"/>
      <c r="P93"/>
      <c r="Q93"/>
      <c r="R93"/>
    </row>
    <row r="94" spans="2:18" ht="150.75" hidden="1" customHeight="1" thickBot="1">
      <c r="B94" s="1"/>
      <c r="C94" s="8" t="s">
        <v>6</v>
      </c>
      <c r="D94" s="14"/>
      <c r="E94" s="9"/>
      <c r="F94" s="10"/>
      <c r="G94" s="25"/>
      <c r="H94" s="8" t="s">
        <v>3</v>
      </c>
      <c r="I94" s="14"/>
      <c r="J94" s="9"/>
      <c r="K94" s="10"/>
      <c r="P94"/>
      <c r="Q94"/>
      <c r="R94"/>
    </row>
    <row r="95" spans="2:18" ht="105.75" hidden="1" customHeight="1" thickBot="1">
      <c r="B95" s="1"/>
      <c r="C95" s="15"/>
      <c r="D95" s="11" t="s">
        <v>7</v>
      </c>
      <c r="E95" s="16"/>
      <c r="F95" s="17"/>
      <c r="G95" s="25"/>
      <c r="H95" s="15"/>
      <c r="I95" s="11" t="s">
        <v>4</v>
      </c>
      <c r="J95" s="18"/>
      <c r="K95" s="17"/>
      <c r="P95"/>
      <c r="Q95"/>
      <c r="R95"/>
    </row>
    <row r="96" spans="2:18" ht="225.75" hidden="1" customHeight="1" thickBot="1">
      <c r="B96" s="1"/>
      <c r="C96" s="15"/>
      <c r="D96" s="9"/>
      <c r="E96" s="12" t="s">
        <v>8</v>
      </c>
      <c r="F96" s="19"/>
      <c r="G96" s="25"/>
      <c r="H96" s="15"/>
      <c r="I96" s="9"/>
      <c r="J96" s="11" t="s">
        <v>5</v>
      </c>
      <c r="K96" s="20"/>
      <c r="P96"/>
      <c r="Q96"/>
      <c r="R96"/>
    </row>
    <row r="97" spans="2:18" ht="16.5" hidden="1" customHeight="1" thickBot="1">
      <c r="B97" s="1"/>
      <c r="C97" s="29"/>
      <c r="D97" s="30"/>
      <c r="E97" s="30"/>
      <c r="F97" s="31"/>
      <c r="G97" s="25"/>
      <c r="H97" s="29"/>
      <c r="I97" s="30"/>
      <c r="J97" s="30"/>
      <c r="K97" s="31"/>
      <c r="P97"/>
      <c r="Q97"/>
      <c r="R97"/>
    </row>
    <row r="98" spans="2:18" ht="16.5" hidden="1" customHeight="1" thickBot="1">
      <c r="B98" s="1"/>
      <c r="C98" s="32"/>
      <c r="D98" s="32"/>
      <c r="E98" s="32"/>
      <c r="F98" s="32"/>
      <c r="G98" s="32"/>
      <c r="H98" s="32"/>
      <c r="I98" s="32"/>
      <c r="J98" s="32"/>
      <c r="K98" s="32"/>
      <c r="P98"/>
      <c r="Q98"/>
      <c r="R98"/>
    </row>
    <row r="99" spans="2:18" ht="17.25" hidden="1" customHeight="1" thickBot="1">
      <c r="B99" s="1"/>
      <c r="C99" s="33"/>
      <c r="D99" s="34"/>
      <c r="E99" s="34"/>
      <c r="F99" s="34"/>
      <c r="G99" s="34"/>
      <c r="H99" s="35" t="s">
        <v>0</v>
      </c>
      <c r="I99" s="35"/>
      <c r="J99" s="35"/>
      <c r="K99" s="21"/>
      <c r="P99"/>
      <c r="Q99"/>
      <c r="R99"/>
    </row>
    <row r="100" spans="2:18" ht="15.75" hidden="1" customHeight="1" thickBot="1">
      <c r="B100" s="1"/>
      <c r="C100" s="36"/>
      <c r="F100" s="13"/>
      <c r="G100" s="13"/>
      <c r="H100" s="13"/>
      <c r="I100" s="13"/>
      <c r="J100" s="13"/>
      <c r="K100" s="37"/>
      <c r="P100"/>
      <c r="Q100"/>
      <c r="R100"/>
    </row>
    <row r="101" spans="2:18" ht="16.5" hidden="1" customHeight="1" thickBot="1">
      <c r="B101" s="1"/>
      <c r="C101" s="36"/>
      <c r="F101" s="13"/>
      <c r="G101" s="38"/>
      <c r="H101" s="39" t="s">
        <v>1</v>
      </c>
      <c r="I101" s="40"/>
      <c r="J101" s="40"/>
      <c r="K101" s="41"/>
      <c r="P101"/>
      <c r="Q101"/>
      <c r="R101"/>
    </row>
    <row r="102" spans="2:18" ht="16.5" hidden="1" customHeight="1" thickBot="1">
      <c r="B102" s="1"/>
      <c r="C102" s="42"/>
      <c r="D102" s="43"/>
      <c r="E102" s="43"/>
      <c r="F102" s="43"/>
      <c r="G102" s="43"/>
      <c r="H102" s="43"/>
      <c r="I102" s="43"/>
      <c r="J102" s="43"/>
      <c r="K102" s="44"/>
      <c r="P102"/>
      <c r="Q102"/>
      <c r="R102"/>
    </row>
    <row r="103" spans="2:18" ht="15.75" hidden="1" customHeight="1" thickBot="1">
      <c r="B103" s="1"/>
      <c r="C103" s="1"/>
      <c r="D103" s="1"/>
      <c r="E103" s="1"/>
      <c r="P103"/>
      <c r="Q103"/>
      <c r="R103"/>
    </row>
    <row r="104" spans="2:18" ht="15.75" hidden="1" customHeight="1" thickBot="1">
      <c r="B104" s="1"/>
      <c r="C104" s="1"/>
      <c r="D104" s="1"/>
      <c r="E104" s="1"/>
      <c r="P104"/>
      <c r="Q104"/>
      <c r="R104"/>
    </row>
    <row r="105" spans="2:18" ht="15.75" hidden="1" customHeight="1" thickBot="1">
      <c r="B105" s="1"/>
      <c r="C105" s="1"/>
      <c r="D105" s="1"/>
      <c r="E105" s="1"/>
      <c r="P105"/>
      <c r="Q105"/>
      <c r="R105"/>
    </row>
    <row r="106" spans="2:18" ht="15.75" hidden="1" customHeight="1" thickBot="1">
      <c r="P106"/>
      <c r="Q106"/>
      <c r="R106"/>
    </row>
    <row r="107" spans="2:18" ht="15.75" hidden="1" customHeight="1" thickBot="1">
      <c r="P107"/>
      <c r="Q107"/>
      <c r="R107"/>
    </row>
    <row r="108" spans="2:18" ht="15.75" hidden="1" customHeight="1" thickBot="1">
      <c r="P108"/>
      <c r="Q108"/>
      <c r="R108"/>
    </row>
    <row r="109" spans="2:18" ht="15.75" hidden="1" customHeight="1" thickBot="1">
      <c r="P109"/>
      <c r="Q109"/>
      <c r="R109"/>
    </row>
    <row r="110" spans="2:18" ht="15.75" hidden="1" customHeight="1" thickBot="1">
      <c r="P110"/>
      <c r="Q110"/>
      <c r="R110"/>
    </row>
    <row r="111" spans="2:18" ht="15.75" hidden="1" customHeight="1" thickBot="1">
      <c r="P111"/>
      <c r="Q111"/>
      <c r="R111"/>
    </row>
    <row r="112" spans="2:18" ht="15.75" hidden="1" customHeight="1" thickBot="1">
      <c r="P112"/>
      <c r="Q112"/>
      <c r="R112"/>
    </row>
    <row r="113" spans="2:18" ht="15.75" hidden="1" customHeight="1" thickBot="1">
      <c r="P113"/>
      <c r="Q113"/>
      <c r="R113"/>
    </row>
    <row r="114" spans="2:18" ht="15.75" hidden="1" customHeight="1" thickBot="1">
      <c r="P114"/>
      <c r="Q114"/>
      <c r="R114"/>
    </row>
    <row r="115" spans="2:18" ht="15.75" hidden="1" customHeight="1" thickBot="1">
      <c r="B115"/>
      <c r="C115"/>
      <c r="D115"/>
      <c r="E115"/>
      <c r="F115"/>
      <c r="G115"/>
      <c r="H115"/>
      <c r="I115"/>
      <c r="J115"/>
      <c r="K115"/>
      <c r="P115"/>
      <c r="Q115"/>
      <c r="R115"/>
    </row>
    <row r="116" spans="2:18" ht="15.75" hidden="1" customHeight="1" thickBot="1">
      <c r="B116"/>
      <c r="C116"/>
      <c r="D116"/>
      <c r="E116"/>
      <c r="F116"/>
      <c r="G116"/>
      <c r="H116"/>
      <c r="I116"/>
      <c r="J116"/>
      <c r="K116"/>
      <c r="P116"/>
      <c r="Q116"/>
      <c r="R116"/>
    </row>
    <row r="117" spans="2:18" ht="15.75" hidden="1" customHeight="1" thickBot="1">
      <c r="B117"/>
      <c r="C117"/>
      <c r="D117"/>
      <c r="E117"/>
      <c r="F117"/>
      <c r="G117"/>
      <c r="H117"/>
      <c r="I117"/>
      <c r="J117"/>
      <c r="K117"/>
      <c r="P117"/>
      <c r="Q117"/>
      <c r="R117"/>
    </row>
    <row r="118" spans="2:18" ht="15.75" hidden="1" customHeight="1" thickBot="1">
      <c r="B118"/>
      <c r="C118"/>
      <c r="D118"/>
      <c r="E118"/>
      <c r="F118"/>
      <c r="G118"/>
      <c r="H118"/>
      <c r="I118"/>
      <c r="J118"/>
      <c r="K118"/>
      <c r="P118"/>
      <c r="Q118"/>
      <c r="R118"/>
    </row>
    <row r="119" spans="2:18" ht="15.75" hidden="1" customHeight="1" thickBot="1">
      <c r="B119"/>
      <c r="C119"/>
      <c r="D119"/>
      <c r="E119"/>
      <c r="F119"/>
      <c r="G119"/>
      <c r="H119"/>
      <c r="I119"/>
      <c r="J119"/>
      <c r="K119"/>
      <c r="P119"/>
      <c r="Q119"/>
      <c r="R119"/>
    </row>
    <row r="120" spans="2:18" ht="15.75" hidden="1" customHeight="1" thickBot="1">
      <c r="B120"/>
      <c r="C120"/>
      <c r="D120"/>
      <c r="E120"/>
      <c r="F120"/>
      <c r="G120"/>
      <c r="H120"/>
      <c r="I120"/>
      <c r="J120"/>
      <c r="K120"/>
      <c r="P120"/>
      <c r="Q120"/>
      <c r="R120"/>
    </row>
    <row r="121" spans="2:18" ht="15.75" hidden="1" customHeight="1" thickBot="1">
      <c r="B121"/>
      <c r="C121"/>
      <c r="D121"/>
      <c r="E121"/>
      <c r="F121"/>
      <c r="G121"/>
      <c r="H121"/>
      <c r="I121"/>
      <c r="J121"/>
      <c r="K121"/>
      <c r="P121"/>
      <c r="Q121"/>
      <c r="R121"/>
    </row>
    <row r="122" spans="2:18" ht="15.75" hidden="1" customHeight="1" thickBot="1">
      <c r="B122"/>
      <c r="C122"/>
      <c r="D122"/>
      <c r="E122"/>
      <c r="F122"/>
      <c r="G122"/>
      <c r="H122"/>
      <c r="I122"/>
      <c r="J122"/>
      <c r="K122"/>
      <c r="P122"/>
      <c r="Q122"/>
      <c r="R122"/>
    </row>
    <row r="123" spans="2:18" ht="15.75" hidden="1" customHeight="1" thickBot="1">
      <c r="B123"/>
      <c r="C123"/>
      <c r="D123"/>
      <c r="E123"/>
      <c r="F123"/>
      <c r="G123"/>
      <c r="H123"/>
      <c r="I123"/>
      <c r="J123"/>
      <c r="K123"/>
      <c r="P123"/>
      <c r="Q123"/>
      <c r="R123"/>
    </row>
    <row r="124" spans="2:18" ht="15.75" hidden="1" customHeight="1" thickBot="1">
      <c r="B124"/>
      <c r="C124"/>
      <c r="D124"/>
      <c r="E124"/>
      <c r="F124"/>
      <c r="G124"/>
      <c r="H124"/>
      <c r="I124"/>
      <c r="J124"/>
      <c r="K124"/>
      <c r="P124"/>
      <c r="Q124"/>
      <c r="R124"/>
    </row>
    <row r="125" spans="2:18" ht="15.75" hidden="1" customHeight="1" thickBot="1">
      <c r="B125"/>
      <c r="C125"/>
      <c r="D125"/>
      <c r="E125"/>
      <c r="F125"/>
      <c r="G125"/>
      <c r="H125"/>
      <c r="I125"/>
      <c r="J125"/>
      <c r="K125"/>
      <c r="P125"/>
      <c r="Q125"/>
      <c r="R125"/>
    </row>
    <row r="126" spans="2:18" ht="15.75" hidden="1" customHeight="1" thickBot="1">
      <c r="B126"/>
      <c r="C126"/>
      <c r="D126"/>
      <c r="E126"/>
      <c r="F126"/>
      <c r="G126"/>
      <c r="H126"/>
      <c r="I126"/>
      <c r="J126"/>
      <c r="K126"/>
      <c r="P126"/>
      <c r="Q126"/>
      <c r="R126"/>
    </row>
    <row r="127" spans="2:18" ht="15.75" hidden="1" customHeight="1" thickBot="1">
      <c r="B127"/>
      <c r="C127"/>
      <c r="D127"/>
      <c r="E127"/>
      <c r="F127"/>
      <c r="G127"/>
      <c r="H127"/>
      <c r="I127"/>
      <c r="J127"/>
      <c r="K127"/>
      <c r="P127"/>
      <c r="Q127"/>
      <c r="R127"/>
    </row>
    <row r="128" spans="2:18" ht="15.75" hidden="1" customHeight="1" thickBot="1">
      <c r="B128"/>
      <c r="C128"/>
      <c r="D128"/>
      <c r="E128"/>
      <c r="F128"/>
      <c r="G128"/>
      <c r="H128"/>
      <c r="I128"/>
      <c r="J128"/>
      <c r="K128"/>
      <c r="P128"/>
      <c r="Q128"/>
      <c r="R128"/>
    </row>
    <row r="129" spans="2:18" ht="15.75" hidden="1" customHeight="1" thickBot="1">
      <c r="B129"/>
      <c r="C129"/>
      <c r="D129"/>
      <c r="E129"/>
      <c r="F129"/>
      <c r="G129"/>
      <c r="H129"/>
      <c r="I129"/>
      <c r="J129"/>
      <c r="K129"/>
      <c r="P129"/>
      <c r="Q129"/>
      <c r="R129"/>
    </row>
    <row r="130" spans="2:18" ht="15.75" hidden="1" customHeight="1" thickBot="1">
      <c r="B130"/>
      <c r="C130"/>
      <c r="D130"/>
      <c r="E130"/>
      <c r="F130"/>
      <c r="G130"/>
      <c r="H130"/>
      <c r="I130"/>
      <c r="J130"/>
      <c r="K130"/>
      <c r="P130"/>
      <c r="Q130"/>
      <c r="R130"/>
    </row>
    <row r="131" spans="2:18" ht="15.75" hidden="1" customHeight="1" thickBot="1">
      <c r="B131"/>
      <c r="C131"/>
      <c r="D131"/>
      <c r="E131"/>
      <c r="F131"/>
      <c r="G131"/>
      <c r="H131"/>
      <c r="I131"/>
      <c r="J131"/>
      <c r="K131"/>
      <c r="P131"/>
      <c r="Q131"/>
      <c r="R131"/>
    </row>
    <row r="132" spans="2:18" ht="15.75" hidden="1" customHeight="1" thickBot="1">
      <c r="B132"/>
      <c r="C132"/>
      <c r="D132"/>
      <c r="E132"/>
      <c r="F132"/>
      <c r="G132"/>
      <c r="H132"/>
      <c r="I132"/>
      <c r="J132"/>
      <c r="K132"/>
      <c r="P132"/>
      <c r="Q132"/>
      <c r="R132"/>
    </row>
    <row r="133" spans="2:18" ht="15.75" hidden="1" customHeight="1" thickBot="1">
      <c r="B133"/>
      <c r="C133"/>
      <c r="D133"/>
      <c r="E133"/>
      <c r="F133"/>
      <c r="G133"/>
      <c r="H133"/>
      <c r="I133"/>
      <c r="J133"/>
      <c r="K133"/>
      <c r="P133"/>
      <c r="Q133"/>
      <c r="R133"/>
    </row>
    <row r="134" spans="2:18" ht="15.75" hidden="1" customHeight="1" thickBot="1">
      <c r="B134"/>
      <c r="C134"/>
      <c r="D134"/>
      <c r="E134"/>
      <c r="F134"/>
      <c r="G134"/>
      <c r="H134"/>
      <c r="I134"/>
      <c r="J134"/>
      <c r="K134"/>
      <c r="P134"/>
      <c r="Q134"/>
      <c r="R134"/>
    </row>
    <row r="135" spans="2:18" ht="15.75" hidden="1" customHeight="1" thickBot="1">
      <c r="B135"/>
      <c r="C135"/>
      <c r="D135"/>
      <c r="E135"/>
      <c r="F135"/>
      <c r="G135"/>
      <c r="H135"/>
      <c r="I135"/>
      <c r="J135"/>
      <c r="K135"/>
      <c r="P135"/>
      <c r="Q135"/>
      <c r="R135"/>
    </row>
    <row r="136" spans="2:18" ht="15.75" hidden="1" customHeight="1" thickBot="1">
      <c r="B136"/>
      <c r="C136"/>
      <c r="D136"/>
      <c r="E136"/>
      <c r="F136"/>
      <c r="G136"/>
      <c r="H136"/>
      <c r="I136"/>
      <c r="J136"/>
      <c r="K136"/>
      <c r="P136"/>
      <c r="Q136"/>
      <c r="R136"/>
    </row>
    <row r="137" spans="2:18" ht="15" hidden="1">
      <c r="B137"/>
      <c r="C137"/>
      <c r="D137"/>
      <c r="E137"/>
      <c r="F137"/>
      <c r="G137"/>
      <c r="H137"/>
      <c r="I137"/>
      <c r="J137"/>
      <c r="K137"/>
      <c r="P137"/>
      <c r="Q137"/>
      <c r="R137"/>
    </row>
    <row r="138" spans="2:18" ht="15" hidden="1">
      <c r="B138"/>
      <c r="C138"/>
      <c r="D138"/>
      <c r="E138"/>
      <c r="F138"/>
      <c r="G138"/>
      <c r="H138"/>
      <c r="I138"/>
      <c r="J138"/>
      <c r="K138"/>
      <c r="P138"/>
      <c r="Q138"/>
      <c r="R138"/>
    </row>
    <row r="139" spans="2:18"/>
    <row r="140" spans="2:18"/>
    <row r="141" spans="2:18"/>
    <row r="142" spans="2:18"/>
    <row r="143" spans="2:18"/>
    <row r="144" spans="2:18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</sheetData>
  <sheetProtection algorithmName="SHA-512" hashValue="fXFu0I3LcQnVcnAaeJlBbz/7TRYBm2lhGXxFVus9cut0SjRylCW6crHgvGyqbT6emQuZhdUUg6wnsdnuGMo8Dw==" saltValue="ljHBoWhL6na8VsnSA6LfMA==" spinCount="100000" sheet="1" objects="1" scenarios="1"/>
  <mergeCells count="40">
    <mergeCell ref="B32:C38"/>
    <mergeCell ref="D32:E32"/>
    <mergeCell ref="G40:J40"/>
    <mergeCell ref="B40:F40"/>
    <mergeCell ref="B43:K43"/>
    <mergeCell ref="G42:J42"/>
    <mergeCell ref="B41:K41"/>
    <mergeCell ref="B42:F42"/>
    <mergeCell ref="D4:E4"/>
    <mergeCell ref="B3:C14"/>
    <mergeCell ref="B48:I48"/>
    <mergeCell ref="J48:K51"/>
    <mergeCell ref="B49:I49"/>
    <mergeCell ref="B50:I50"/>
    <mergeCell ref="B51:I51"/>
    <mergeCell ref="B47:K47"/>
    <mergeCell ref="B39:K39"/>
    <mergeCell ref="B45:K45"/>
    <mergeCell ref="B46:K46"/>
    <mergeCell ref="D6:D30"/>
    <mergeCell ref="B44:F44"/>
    <mergeCell ref="G44:J44"/>
    <mergeCell ref="D33:D38"/>
    <mergeCell ref="B15:C30"/>
    <mergeCell ref="D1:K1"/>
    <mergeCell ref="B1:C1"/>
    <mergeCell ref="D31:E31"/>
    <mergeCell ref="L15:L31"/>
    <mergeCell ref="L1:O1"/>
    <mergeCell ref="O2:O14"/>
    <mergeCell ref="L2:L14"/>
    <mergeCell ref="N2:N14"/>
    <mergeCell ref="M2:M14"/>
    <mergeCell ref="M15:M31"/>
    <mergeCell ref="O15:O31"/>
    <mergeCell ref="N15:N31"/>
    <mergeCell ref="D2:F2"/>
    <mergeCell ref="B2:C2"/>
    <mergeCell ref="D5:E5"/>
    <mergeCell ref="D3:E3"/>
  </mergeCells>
  <pageMargins left="0.25" right="0.25" top="0.75" bottom="0.75" header="0.3" footer="0.3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</dc:creator>
  <cp:lastModifiedBy>Direccion</cp:lastModifiedBy>
  <cp:lastPrinted>2024-01-12T08:00:12Z</cp:lastPrinted>
  <dcterms:created xsi:type="dcterms:W3CDTF">2020-01-03T14:53:24Z</dcterms:created>
  <dcterms:modified xsi:type="dcterms:W3CDTF">2024-01-12T17:29:54Z</dcterms:modified>
</cp:coreProperties>
</file>