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FRAESTRUCTURACFE\Desktop\Docs INFRAESTRUCTURA\Proyectos\Salas de Lactancia\SALA LACTANCIA IPA\"/>
    </mc:Choice>
  </mc:AlternateContent>
  <bookViews>
    <workbookView xWindow="0" yWindow="0" windowWidth="20490" windowHeight="7755"/>
  </bookViews>
  <sheets>
    <sheet name="Rubrado" sheetId="5" r:id="rId1"/>
    <sheet name="Hoja2" sheetId="6" state="hidden" r:id="rId2"/>
  </sheets>
  <definedNames>
    <definedName name="_xlnm.Print_Area" localSheetId="0">Rubrado!$A$1:$G$35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5" l="1"/>
  <c r="F24" i="5"/>
  <c r="F23" i="5"/>
  <c r="F27" i="5"/>
  <c r="F16" i="5"/>
  <c r="F19" i="5"/>
  <c r="F18" i="5"/>
  <c r="F14" i="5"/>
  <c r="F26" i="5" l="1"/>
  <c r="F33" i="5" l="1"/>
  <c r="F21" i="5" l="1"/>
  <c r="G24" i="5" s="1"/>
  <c r="G27" i="5" l="1"/>
  <c r="G23" i="5"/>
  <c r="G19" i="5"/>
  <c r="G16" i="5"/>
  <c r="G14" i="5"/>
  <c r="G18" i="5"/>
  <c r="G26" i="5"/>
  <c r="G21" i="5"/>
  <c r="F31" i="5"/>
  <c r="F35" i="5" s="1"/>
  <c r="F30" i="5"/>
</calcChain>
</file>

<file path=xl/sharedStrings.xml><?xml version="1.0" encoding="utf-8"?>
<sst xmlns="http://schemas.openxmlformats.org/spreadsheetml/2006/main" count="55" uniqueCount="46">
  <si>
    <t>Rubro</t>
  </si>
  <si>
    <t>Descripción</t>
  </si>
  <si>
    <t>Precio Unitario</t>
  </si>
  <si>
    <t>Precio Total</t>
  </si>
  <si>
    <t>Cantidad</t>
  </si>
  <si>
    <t>Unidad</t>
  </si>
  <si>
    <t>U</t>
  </si>
  <si>
    <t>GL</t>
  </si>
  <si>
    <t>M2</t>
  </si>
  <si>
    <t>M3</t>
  </si>
  <si>
    <t>M</t>
  </si>
  <si>
    <t>Total Obra Prevista:</t>
  </si>
  <si>
    <t>Total Obra Prevista (IVA inc.)</t>
  </si>
  <si>
    <t>% del Rubro</t>
  </si>
  <si>
    <t>OFERENTE:</t>
  </si>
  <si>
    <t>NOTA: DEBERÁN COMPLETARSE ÚNICAMENTE LAS CELDAS EN ROJO (NOMBRE EMPRESA, PRECIOS UNITARIOS Y MONTO IMPONIBLE)</t>
  </si>
  <si>
    <t>CONSEJO DE FORMACIÓN EN EDUCACIÓN / DEPARTAMENTO DE INFRAESTRUCTURA</t>
  </si>
  <si>
    <t>RUBRADO</t>
  </si>
  <si>
    <t>IVA:</t>
  </si>
  <si>
    <t>Monto Imponible Obra Prevista:</t>
  </si>
  <si>
    <t>Leyes Sociales (65,4% M.I.):</t>
  </si>
  <si>
    <t>TOTAL OFERTA:</t>
  </si>
  <si>
    <t>A</t>
  </si>
  <si>
    <t>B</t>
  </si>
  <si>
    <t>C</t>
  </si>
  <si>
    <t>D</t>
  </si>
  <si>
    <t>E</t>
  </si>
  <si>
    <t>NOMBRE EMPRESA</t>
  </si>
  <si>
    <t>DIRECCIÓN: Av. del Libertador 2025</t>
  </si>
  <si>
    <t>DEPARTAMENTO: MONTEVIDEO</t>
  </si>
  <si>
    <t>OBRA: ADECUACIÓN SALA DE LACTANCIA EN INSTITUTO DE PROFESORES "ARTIGAS"</t>
  </si>
  <si>
    <t>IMPLANTACIÓN</t>
  </si>
  <si>
    <t>Implantación (vallado, señalización, etc.)</t>
  </si>
  <si>
    <t>TERMINACIONES</t>
  </si>
  <si>
    <t>Piso de baldosa vinílica</t>
  </si>
  <si>
    <t xml:space="preserve">INSTALACIÓN ELÉCTRICA </t>
  </si>
  <si>
    <t xml:space="preserve">Instalación eléctrica e iluminación </t>
  </si>
  <si>
    <t>Pintura (muros y cielorraso)</t>
  </si>
  <si>
    <t>MOBILIARIO Y EQUIPAMIENTO</t>
  </si>
  <si>
    <t>OBRA SECA</t>
  </si>
  <si>
    <t>Tabique divisorio (c/puerta)</t>
  </si>
  <si>
    <t>Mueble c/mesada</t>
  </si>
  <si>
    <t>INSTALACIÓN SANITARIA</t>
  </si>
  <si>
    <t>Abastecimiento</t>
  </si>
  <si>
    <t>Desagüe y ventilación</t>
  </si>
  <si>
    <t>Equipamiento (cambiador; secamanos; disp. jabón; extractores)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</si>
</sst>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[$€]\ * #,##0.00_);_([$€]\ * \(#,##0.00\);_([$€]\ * \-??_);_(@_)"/>
    <numFmt numFmtId="165" formatCode="_([$USD]\ * #,##0.00_);_([$USD]\ * \(#,##0.00\);_([$USD]\ * \-??_);_(@_)"/>
    <numFmt numFmtId="166" formatCode="_(* #,##0_);_(* \(#,##0\);_(* \-_);_(@_)"/>
    <numFmt numFmtId="167" formatCode="0.0000%"/>
    <numFmt numFmtId="168" formatCode="_(* #,##0.00_);_(* \(#,##0.00\);_(* \-??_);_(@_)"/>
  </numFmts>
  <fonts count="3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0"/>
      <name val="Segoe UI"/>
      <family val="2"/>
    </font>
    <font>
      <b/>
      <sz val="10"/>
      <color theme="1" tint="0.34998626667073579"/>
      <name val="Segoe UI"/>
      <family val="2"/>
    </font>
    <font>
      <b/>
      <u/>
      <sz val="10"/>
      <color theme="1"/>
      <name val="Segoe UI"/>
      <family val="2"/>
    </font>
    <font>
      <b/>
      <sz val="10"/>
      <name val="Segoe UI"/>
      <family val="2"/>
    </font>
    <font>
      <b/>
      <sz val="10"/>
      <color theme="0"/>
      <name val="Segoe UI"/>
      <family val="2"/>
    </font>
    <font>
      <b/>
      <u/>
      <sz val="11"/>
      <color theme="0"/>
      <name val="Segoe UI"/>
      <family val="2"/>
    </font>
    <font>
      <b/>
      <sz val="11"/>
      <color theme="0"/>
      <name val="Segoe UI"/>
      <family val="2"/>
    </font>
    <font>
      <b/>
      <sz val="10"/>
      <color rgb="FFFF0000"/>
      <name val="Segoe UI"/>
      <family val="2"/>
    </font>
  </fonts>
  <fills count="2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31"/>
        <bgColor indexed="24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24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52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24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13"/>
      </patternFill>
    </fill>
    <fill>
      <patternFill patternType="solid">
        <fgColor indexed="26"/>
        <bgColor indexed="9"/>
      </patternFill>
    </fill>
    <fill>
      <patternFill patternType="solid">
        <fgColor theme="1" tint="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/>
      <diagonal/>
    </border>
  </borders>
  <cellStyleXfs count="50">
    <xf numFmtId="0" fontId="0" fillId="0" borderId="0"/>
    <xf numFmtId="9" fontId="2" fillId="0" borderId="0" applyFont="0" applyFill="0" applyBorder="0" applyAlignment="0" applyProtection="0"/>
    <xf numFmtId="10" fontId="3" fillId="0" borderId="0"/>
    <xf numFmtId="10" fontId="4" fillId="3" borderId="0" applyBorder="0" applyAlignment="0" applyProtection="0"/>
    <xf numFmtId="10" fontId="4" fillId="4" borderId="0" applyBorder="0" applyAlignment="0" applyProtection="0"/>
    <xf numFmtId="10" fontId="4" fillId="5" borderId="0" applyBorder="0" applyAlignment="0" applyProtection="0"/>
    <xf numFmtId="10" fontId="4" fillId="6" borderId="0" applyBorder="0" applyAlignment="0" applyProtection="0"/>
    <xf numFmtId="10" fontId="4" fillId="7" borderId="0" applyBorder="0" applyAlignment="0" applyProtection="0"/>
    <xf numFmtId="10" fontId="4" fillId="8" borderId="0" applyBorder="0" applyAlignment="0" applyProtection="0"/>
    <xf numFmtId="10" fontId="4" fillId="9" borderId="0" applyBorder="0" applyAlignment="0" applyProtection="0"/>
    <xf numFmtId="10" fontId="4" fillId="10" borderId="0" applyBorder="0" applyAlignment="0" applyProtection="0"/>
    <xf numFmtId="10" fontId="4" fillId="11" borderId="0" applyBorder="0" applyAlignment="0" applyProtection="0"/>
    <xf numFmtId="10" fontId="4" fillId="6" borderId="0" applyBorder="0" applyAlignment="0" applyProtection="0"/>
    <xf numFmtId="10" fontId="4" fillId="9" borderId="0" applyBorder="0" applyAlignment="0" applyProtection="0"/>
    <xf numFmtId="10" fontId="4" fillId="12" borderId="0" applyBorder="0" applyAlignment="0" applyProtection="0"/>
    <xf numFmtId="10" fontId="5" fillId="13" borderId="0" applyBorder="0" applyAlignment="0" applyProtection="0"/>
    <xf numFmtId="10" fontId="5" fillId="10" borderId="0" applyBorder="0" applyAlignment="0" applyProtection="0"/>
    <xf numFmtId="10" fontId="5" fillId="11" borderId="0" applyBorder="0" applyAlignment="0" applyProtection="0"/>
    <xf numFmtId="10" fontId="5" fillId="14" borderId="0" applyBorder="0" applyAlignment="0" applyProtection="0"/>
    <xf numFmtId="10" fontId="5" fillId="15" borderId="0" applyBorder="0" applyAlignment="0" applyProtection="0"/>
    <xf numFmtId="10" fontId="5" fillId="16" borderId="0" applyBorder="0" applyAlignment="0" applyProtection="0"/>
    <xf numFmtId="10" fontId="6" fillId="5" borderId="0" applyBorder="0" applyAlignment="0" applyProtection="0"/>
    <xf numFmtId="10" fontId="7" fillId="17" borderId="1" applyAlignment="0" applyProtection="0"/>
    <xf numFmtId="10" fontId="8" fillId="18" borderId="2" applyAlignment="0" applyProtection="0"/>
    <xf numFmtId="10" fontId="9" fillId="0" borderId="3" applyFill="0" applyAlignment="0" applyProtection="0"/>
    <xf numFmtId="10" fontId="10" fillId="0" borderId="0" applyFill="0" applyBorder="0" applyAlignment="0" applyProtection="0"/>
    <xf numFmtId="10" fontId="5" fillId="19" borderId="0" applyBorder="0" applyAlignment="0" applyProtection="0"/>
    <xf numFmtId="10" fontId="5" fillId="20" borderId="0" applyBorder="0" applyAlignment="0" applyProtection="0"/>
    <xf numFmtId="10" fontId="5" fillId="21" borderId="0" applyBorder="0" applyAlignment="0" applyProtection="0"/>
    <xf numFmtId="10" fontId="5" fillId="14" borderId="0" applyBorder="0" applyAlignment="0" applyProtection="0"/>
    <xf numFmtId="10" fontId="5" fillId="15" borderId="0" applyBorder="0" applyAlignment="0" applyProtection="0"/>
    <xf numFmtId="10" fontId="5" fillId="22" borderId="0" applyBorder="0" applyAlignment="0" applyProtection="0"/>
    <xf numFmtId="10" fontId="11" fillId="8" borderId="1" applyAlignment="0" applyProtection="0"/>
    <xf numFmtId="164" fontId="3" fillId="0" borderId="0" applyFill="0" applyBorder="0" applyAlignment="0" applyProtection="0"/>
    <xf numFmtId="10" fontId="12" fillId="4" borderId="0" applyBorder="0" applyAlignment="0" applyProtection="0"/>
    <xf numFmtId="168" fontId="3" fillId="0" borderId="0" applyFill="0" applyBorder="0" applyAlignment="0" applyProtection="0"/>
    <xf numFmtId="166" fontId="3" fillId="0" borderId="0" applyFill="0" applyBorder="0" applyAlignment="0" applyProtection="0"/>
    <xf numFmtId="10" fontId="13" fillId="23" borderId="0" applyBorder="0" applyAlignment="0" applyProtection="0"/>
    <xf numFmtId="10" fontId="3" fillId="24" borderId="4" applyAlignment="0" applyProtection="0"/>
    <xf numFmtId="167" fontId="3" fillId="0" borderId="0" applyFill="0" applyBorder="0" applyAlignment="0" applyProtection="0"/>
    <xf numFmtId="9" fontId="3" fillId="0" borderId="0" applyFill="0" applyBorder="0" applyAlignment="0" applyProtection="0"/>
    <xf numFmtId="10" fontId="14" fillId="17" borderId="5" applyAlignment="0" applyProtection="0"/>
    <xf numFmtId="10" fontId="15" fillId="0" borderId="0" applyFill="0" applyBorder="0" applyAlignment="0" applyProtection="0"/>
    <xf numFmtId="10" fontId="16" fillId="0" borderId="0" applyFill="0" applyBorder="0" applyAlignment="0" applyProtection="0"/>
    <xf numFmtId="10" fontId="17" fillId="0" borderId="0" applyFill="0" applyBorder="0" applyAlignment="0" applyProtection="0"/>
    <xf numFmtId="10" fontId="18" fillId="0" borderId="6" applyFill="0" applyAlignment="0" applyProtection="0"/>
    <xf numFmtId="10" fontId="10" fillId="0" borderId="7" applyFill="0" applyAlignment="0" applyProtection="0"/>
    <xf numFmtId="10" fontId="19" fillId="0" borderId="8" applyFill="0" applyAlignment="0" applyProtection="0"/>
    <xf numFmtId="165" fontId="3" fillId="0" borderId="0" applyBorder="0"/>
    <xf numFmtId="168" fontId="3" fillId="0" borderId="0" applyFill="0" applyBorder="0" applyAlignment="0" applyProtection="0"/>
  </cellStyleXfs>
  <cellXfs count="38">
    <xf numFmtId="0" fontId="0" fillId="0" borderId="0" xfId="0"/>
    <xf numFmtId="0" fontId="1" fillId="0" borderId="0" xfId="0" applyFont="1"/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3" fontId="20" fillId="0" borderId="0" xfId="0" applyNumberFormat="1" applyFont="1" applyBorder="1" applyAlignment="1">
      <alignment horizontal="center" vertical="center"/>
    </xf>
    <xf numFmtId="3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6" fillId="25" borderId="0" xfId="0" applyFont="1" applyFill="1" applyAlignment="1">
      <alignment horizontal="left" vertical="center"/>
    </xf>
    <xf numFmtId="3" fontId="26" fillId="25" borderId="0" xfId="0" applyNumberFormat="1" applyFont="1" applyFill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20" fillId="0" borderId="0" xfId="0" applyFont="1" applyAlignment="1">
      <alignment horizontal="center" vertical="top"/>
    </xf>
    <xf numFmtId="0" fontId="20" fillId="0" borderId="0" xfId="0" applyFont="1" applyFill="1" applyBorder="1" applyAlignment="1">
      <alignment horizontal="left" vertical="center"/>
    </xf>
    <xf numFmtId="3" fontId="20" fillId="0" borderId="0" xfId="0" applyNumberFormat="1" applyFont="1" applyFill="1" applyBorder="1" applyAlignment="1">
      <alignment horizontal="center" vertical="center"/>
    </xf>
    <xf numFmtId="0" fontId="20" fillId="0" borderId="9" xfId="0" applyFont="1" applyBorder="1" applyAlignment="1">
      <alignment horizontal="left" vertical="center"/>
    </xf>
    <xf numFmtId="3" fontId="20" fillId="0" borderId="9" xfId="0" applyNumberFormat="1" applyFont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/>
    </xf>
    <xf numFmtId="3" fontId="20" fillId="0" borderId="10" xfId="0" applyNumberFormat="1" applyFont="1" applyBorder="1" applyAlignment="1">
      <alignment horizontal="center" vertical="center"/>
    </xf>
    <xf numFmtId="9" fontId="22" fillId="0" borderId="10" xfId="1" applyFont="1" applyBorder="1" applyAlignment="1">
      <alignment horizontal="center" vertical="center"/>
    </xf>
    <xf numFmtId="10" fontId="22" fillId="0" borderId="10" xfId="2" applyFont="1" applyBorder="1" applyAlignment="1" applyProtection="1">
      <alignment horizontal="left" vertical="center" wrapText="1"/>
    </xf>
    <xf numFmtId="10" fontId="22" fillId="0" borderId="10" xfId="2" applyFont="1" applyBorder="1" applyAlignment="1" applyProtection="1">
      <alignment horizontal="left" vertical="center"/>
    </xf>
    <xf numFmtId="0" fontId="26" fillId="25" borderId="11" xfId="0" applyFont="1" applyFill="1" applyBorder="1" applyAlignment="1">
      <alignment vertical="center"/>
    </xf>
    <xf numFmtId="0" fontId="26" fillId="25" borderId="11" xfId="0" applyFont="1" applyFill="1" applyBorder="1" applyAlignment="1">
      <alignment horizontal="center" vertical="center"/>
    </xf>
    <xf numFmtId="3" fontId="29" fillId="2" borderId="10" xfId="0" applyNumberFormat="1" applyFont="1" applyFill="1" applyBorder="1" applyAlignment="1" applyProtection="1">
      <alignment horizontal="center" vertical="center"/>
      <protection locked="0"/>
    </xf>
    <xf numFmtId="3" fontId="29" fillId="2" borderId="0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28" fillId="25" borderId="0" xfId="0" applyFont="1" applyFill="1" applyAlignment="1">
      <alignment horizontal="center" vertical="center"/>
    </xf>
    <xf numFmtId="0" fontId="27" fillId="25" borderId="0" xfId="0" applyFont="1" applyFill="1" applyAlignment="1">
      <alignment horizontal="center" vertical="center"/>
    </xf>
    <xf numFmtId="3" fontId="29" fillId="2" borderId="0" xfId="0" applyNumberFormat="1" applyFont="1" applyFill="1" applyBorder="1" applyAlignment="1" applyProtection="1">
      <alignment horizontal="left" vertical="center"/>
      <protection locked="0"/>
    </xf>
  </cellXfs>
  <cellStyles count="50">
    <cellStyle name="20% - Énfasis1 2" xfId="3"/>
    <cellStyle name="20% - Énfasis2 2" xfId="4"/>
    <cellStyle name="20% - Énfasis3 2" xfId="5"/>
    <cellStyle name="20% - Énfasis4 2" xfId="6"/>
    <cellStyle name="20% - Énfasis5 2" xfId="7"/>
    <cellStyle name="20% - Énfasis6 2" xfId="8"/>
    <cellStyle name="40% - Énfasis1 2" xfId="9"/>
    <cellStyle name="40% - Énfasis2 2" xfId="10"/>
    <cellStyle name="40% - Énfasis3 2" xfId="11"/>
    <cellStyle name="40% - Énfasis4 2" xfId="12"/>
    <cellStyle name="40% - Énfasis5 2" xfId="13"/>
    <cellStyle name="40% - Énfasis6 2" xfId="14"/>
    <cellStyle name="60% - Énfasis1 2" xfId="15"/>
    <cellStyle name="60% - Énfasis2 2" xfId="16"/>
    <cellStyle name="60% - Énfasis3 2" xfId="17"/>
    <cellStyle name="60% - Énfasis4 2" xfId="18"/>
    <cellStyle name="60% - Énfasis5 2" xfId="19"/>
    <cellStyle name="60% - Énfasis6 2" xfId="20"/>
    <cellStyle name="Buena 2" xfId="21"/>
    <cellStyle name="Cálculo 2" xfId="22"/>
    <cellStyle name="Celda de comprobación 2" xfId="23"/>
    <cellStyle name="Celda vinculada 2" xfId="24"/>
    <cellStyle name="Encabezado 4 2" xfId="25"/>
    <cellStyle name="Énfasis1 2" xfId="26"/>
    <cellStyle name="Énfasis2 2" xfId="27"/>
    <cellStyle name="Énfasis3 2" xfId="28"/>
    <cellStyle name="Énfasis4 2" xfId="29"/>
    <cellStyle name="Énfasis5 2" xfId="30"/>
    <cellStyle name="Énfasis6 2" xfId="31"/>
    <cellStyle name="Entrada 2" xfId="32"/>
    <cellStyle name="Euro" xfId="33"/>
    <cellStyle name="Incorrecto 2" xfId="34"/>
    <cellStyle name="Millares [0] 2" xfId="36"/>
    <cellStyle name="Millares 2" xfId="35"/>
    <cellStyle name="Millares 3" xfId="49"/>
    <cellStyle name="Neutral 2" xfId="37"/>
    <cellStyle name="Normal" xfId="0" builtinId="0"/>
    <cellStyle name="Normal 2" xfId="2"/>
    <cellStyle name="Notas 2" xfId="38"/>
    <cellStyle name="Porcentaje" xfId="1" builtinId="5"/>
    <cellStyle name="Porcentaje 2" xfId="39"/>
    <cellStyle name="Porcentual_AAPresup NICOLICH" xfId="40"/>
    <cellStyle name="Salida 2" xfId="41"/>
    <cellStyle name="Texto de advertencia 2" xfId="42"/>
    <cellStyle name="Texto explicativo 2" xfId="43"/>
    <cellStyle name="Título 2 2" xfId="45"/>
    <cellStyle name="Título 3 2" xfId="46"/>
    <cellStyle name="Título 4" xfId="44"/>
    <cellStyle name="Total 2" xfId="47"/>
    <cellStyle name="usd" xfId="48"/>
  </cellStyles>
  <dxfs count="8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3"/>
  <sheetViews>
    <sheetView showGridLines="0" tabSelected="1" zoomScale="85" zoomScaleNormal="85" workbookViewId="0">
      <selection activeCell="E14" sqref="E14"/>
    </sheetView>
  </sheetViews>
  <sheetFormatPr baseColWidth="10" defaultRowHeight="14.25" x14ac:dyDescent="0.25"/>
  <cols>
    <col min="1" max="1" width="6.7109375" style="2" customWidth="1"/>
    <col min="2" max="2" width="59.5703125" style="2" customWidth="1"/>
    <col min="3" max="3" width="8.85546875" style="3" bestFit="1" customWidth="1"/>
    <col min="4" max="4" width="7.28515625" style="3" bestFit="1" customWidth="1"/>
    <col min="5" max="5" width="29.85546875" style="3" customWidth="1"/>
    <col min="6" max="6" width="21.5703125" style="3" customWidth="1"/>
    <col min="7" max="7" width="12" style="10" customWidth="1"/>
    <col min="8" max="16384" width="11.42578125" style="2"/>
  </cols>
  <sheetData>
    <row r="1" spans="1:7" x14ac:dyDescent="0.25">
      <c r="A1" s="32" t="s">
        <v>16</v>
      </c>
      <c r="B1" s="32"/>
      <c r="C1" s="32"/>
      <c r="D1" s="32"/>
      <c r="E1" s="32"/>
      <c r="F1" s="32"/>
      <c r="G1" s="32"/>
    </row>
    <row r="2" spans="1:7" ht="6" customHeight="1" x14ac:dyDescent="0.25">
      <c r="A2" s="8"/>
      <c r="B2" s="4"/>
    </row>
    <row r="3" spans="1:7" ht="21.75" customHeight="1" x14ac:dyDescent="0.25">
      <c r="A3" s="35" t="s">
        <v>17</v>
      </c>
      <c r="B3" s="36"/>
      <c r="C3" s="36"/>
      <c r="D3" s="36"/>
      <c r="E3" s="36"/>
      <c r="F3" s="36"/>
      <c r="G3" s="36"/>
    </row>
    <row r="4" spans="1:7" ht="8.25" customHeight="1" x14ac:dyDescent="0.25">
      <c r="A4" s="9"/>
      <c r="B4" s="9"/>
      <c r="C4" s="9"/>
      <c r="D4" s="9"/>
      <c r="E4" s="9"/>
    </row>
    <row r="5" spans="1:7" x14ac:dyDescent="0.25">
      <c r="A5" s="34" t="s">
        <v>30</v>
      </c>
      <c r="B5" s="34"/>
      <c r="C5" s="34"/>
      <c r="D5" s="34"/>
      <c r="E5" s="34"/>
      <c r="F5" s="34"/>
      <c r="G5" s="34"/>
    </row>
    <row r="6" spans="1:7" x14ac:dyDescent="0.25">
      <c r="A6" s="7" t="s">
        <v>28</v>
      </c>
      <c r="B6" s="7"/>
    </row>
    <row r="7" spans="1:7" x14ac:dyDescent="0.25">
      <c r="A7" s="7" t="s">
        <v>29</v>
      </c>
      <c r="B7" s="7"/>
    </row>
    <row r="8" spans="1:7" x14ac:dyDescent="0.25">
      <c r="A8" s="7"/>
      <c r="B8" s="7"/>
    </row>
    <row r="9" spans="1:7" x14ac:dyDescent="0.25">
      <c r="A9" s="7" t="s">
        <v>14</v>
      </c>
      <c r="B9" s="7"/>
    </row>
    <row r="10" spans="1:7" ht="18" customHeight="1" x14ac:dyDescent="0.25">
      <c r="A10" s="37" t="s">
        <v>27</v>
      </c>
      <c r="B10" s="37"/>
    </row>
    <row r="11" spans="1:7" ht="18" customHeight="1" x14ac:dyDescent="0.25"/>
    <row r="12" spans="1:7" ht="18" customHeight="1" x14ac:dyDescent="0.25">
      <c r="A12" s="28" t="s">
        <v>0</v>
      </c>
      <c r="B12" s="28" t="s">
        <v>1</v>
      </c>
      <c r="C12" s="29" t="s">
        <v>4</v>
      </c>
      <c r="D12" s="29" t="s">
        <v>5</v>
      </c>
      <c r="E12" s="29" t="s">
        <v>2</v>
      </c>
      <c r="F12" s="29" t="s">
        <v>3</v>
      </c>
      <c r="G12" s="29" t="s">
        <v>13</v>
      </c>
    </row>
    <row r="13" spans="1:7" ht="18" customHeight="1" x14ac:dyDescent="0.25">
      <c r="A13" s="20" t="s">
        <v>31</v>
      </c>
      <c r="B13" s="20"/>
      <c r="C13" s="20"/>
      <c r="D13" s="20"/>
      <c r="E13" s="21"/>
      <c r="F13" s="20"/>
      <c r="G13" s="20"/>
    </row>
    <row r="14" spans="1:7" ht="18" customHeight="1" x14ac:dyDescent="0.25">
      <c r="A14" s="22">
        <v>1</v>
      </c>
      <c r="B14" s="23" t="s">
        <v>32</v>
      </c>
      <c r="C14" s="22">
        <v>1</v>
      </c>
      <c r="D14" s="22" t="s">
        <v>7</v>
      </c>
      <c r="E14" s="30">
        <v>0</v>
      </c>
      <c r="F14" s="24">
        <f t="shared" ref="F14" si="0">E14*C14</f>
        <v>0</v>
      </c>
      <c r="G14" s="25" t="e">
        <f>F14/$F$29</f>
        <v>#DIV/0!</v>
      </c>
    </row>
    <row r="15" spans="1:7" ht="18" customHeight="1" x14ac:dyDescent="0.25">
      <c r="A15" s="20" t="s">
        <v>39</v>
      </c>
      <c r="B15" s="20"/>
      <c r="C15" s="20"/>
      <c r="D15" s="20"/>
      <c r="E15" s="21"/>
      <c r="F15" s="20"/>
      <c r="G15" s="20"/>
    </row>
    <row r="16" spans="1:7" ht="18" customHeight="1" x14ac:dyDescent="0.25">
      <c r="A16" s="22">
        <v>2</v>
      </c>
      <c r="B16" s="23" t="s">
        <v>40</v>
      </c>
      <c r="C16" s="22">
        <v>1</v>
      </c>
      <c r="D16" s="22" t="s">
        <v>7</v>
      </c>
      <c r="E16" s="30">
        <v>0</v>
      </c>
      <c r="F16" s="24">
        <f t="shared" ref="F16" si="1">E16*C16</f>
        <v>0</v>
      </c>
      <c r="G16" s="25" t="e">
        <f>F16/$F$29</f>
        <v>#DIV/0!</v>
      </c>
    </row>
    <row r="17" spans="1:7" ht="18" customHeight="1" x14ac:dyDescent="0.25">
      <c r="A17" s="20" t="s">
        <v>33</v>
      </c>
      <c r="B17" s="20"/>
      <c r="C17" s="20"/>
      <c r="D17" s="20"/>
      <c r="E17" s="21"/>
      <c r="F17" s="20"/>
      <c r="G17" s="20"/>
    </row>
    <row r="18" spans="1:7" ht="18" customHeight="1" x14ac:dyDescent="0.25">
      <c r="A18" s="22">
        <v>3</v>
      </c>
      <c r="B18" s="23" t="s">
        <v>34</v>
      </c>
      <c r="C18" s="22">
        <v>1</v>
      </c>
      <c r="D18" s="22" t="s">
        <v>7</v>
      </c>
      <c r="E18" s="30">
        <v>0</v>
      </c>
      <c r="F18" s="24">
        <f t="shared" ref="F18" si="2">E18*C18</f>
        <v>0</v>
      </c>
      <c r="G18" s="25" t="e">
        <f>F18/$F$29</f>
        <v>#DIV/0!</v>
      </c>
    </row>
    <row r="19" spans="1:7" ht="18" customHeight="1" x14ac:dyDescent="0.25">
      <c r="A19" s="22">
        <v>4</v>
      </c>
      <c r="B19" s="23" t="s">
        <v>37</v>
      </c>
      <c r="C19" s="22">
        <v>1</v>
      </c>
      <c r="D19" s="22" t="s">
        <v>7</v>
      </c>
      <c r="E19" s="30">
        <v>0</v>
      </c>
      <c r="F19" s="24">
        <f t="shared" ref="F19" si="3">E19*C19</f>
        <v>0</v>
      </c>
      <c r="G19" s="25" t="e">
        <f>F19/$F$29</f>
        <v>#DIV/0!</v>
      </c>
    </row>
    <row r="20" spans="1:7" ht="20.25" customHeight="1" x14ac:dyDescent="0.25">
      <c r="A20" s="20" t="s">
        <v>35</v>
      </c>
      <c r="B20" s="20"/>
      <c r="C20" s="20"/>
      <c r="D20" s="20"/>
      <c r="E20" s="21"/>
      <c r="F20" s="20"/>
      <c r="G20" s="20"/>
    </row>
    <row r="21" spans="1:7" ht="18.75" customHeight="1" x14ac:dyDescent="0.25">
      <c r="A21" s="22">
        <v>5</v>
      </c>
      <c r="B21" s="26" t="s">
        <v>36</v>
      </c>
      <c r="C21" s="22">
        <v>1</v>
      </c>
      <c r="D21" s="22" t="s">
        <v>7</v>
      </c>
      <c r="E21" s="30">
        <v>0</v>
      </c>
      <c r="F21" s="24">
        <f t="shared" ref="F21" si="4">E21*C21</f>
        <v>0</v>
      </c>
      <c r="G21" s="25" t="e">
        <f>F21/$F$29</f>
        <v>#DIV/0!</v>
      </c>
    </row>
    <row r="22" spans="1:7" ht="18.75" customHeight="1" x14ac:dyDescent="0.25">
      <c r="A22" s="20" t="s">
        <v>42</v>
      </c>
      <c r="B22" s="20"/>
      <c r="C22" s="20"/>
      <c r="D22" s="20"/>
      <c r="E22" s="21"/>
      <c r="F22" s="20"/>
      <c r="G22" s="20"/>
    </row>
    <row r="23" spans="1:7" ht="18.75" customHeight="1" x14ac:dyDescent="0.25">
      <c r="A23" s="22">
        <v>6</v>
      </c>
      <c r="B23" s="26" t="s">
        <v>43</v>
      </c>
      <c r="C23" s="22">
        <v>1</v>
      </c>
      <c r="D23" s="22" t="s">
        <v>7</v>
      </c>
      <c r="E23" s="30">
        <v>0</v>
      </c>
      <c r="F23" s="24">
        <f t="shared" ref="F23" si="5">E23*C23</f>
        <v>0</v>
      </c>
      <c r="G23" s="25" t="e">
        <f>F23/$F$29</f>
        <v>#DIV/0!</v>
      </c>
    </row>
    <row r="24" spans="1:7" ht="18.75" customHeight="1" x14ac:dyDescent="0.25">
      <c r="A24" s="22">
        <v>7</v>
      </c>
      <c r="B24" s="26" t="s">
        <v>44</v>
      </c>
      <c r="C24" s="22">
        <v>1</v>
      </c>
      <c r="D24" s="22" t="s">
        <v>7</v>
      </c>
      <c r="E24" s="30">
        <v>0</v>
      </c>
      <c r="F24" s="24">
        <f t="shared" ref="F24" si="6">E24*C24</f>
        <v>0</v>
      </c>
      <c r="G24" s="25" t="e">
        <f>F24/$F$29</f>
        <v>#DIV/0!</v>
      </c>
    </row>
    <row r="25" spans="1:7" ht="18" customHeight="1" x14ac:dyDescent="0.25">
      <c r="A25" s="20" t="s">
        <v>38</v>
      </c>
      <c r="B25" s="20"/>
      <c r="C25" s="20"/>
      <c r="D25" s="20"/>
      <c r="E25" s="21"/>
      <c r="F25" s="20"/>
      <c r="G25" s="20"/>
    </row>
    <row r="26" spans="1:7" ht="18" customHeight="1" x14ac:dyDescent="0.25">
      <c r="A26" s="22">
        <v>8</v>
      </c>
      <c r="B26" s="27" t="s">
        <v>41</v>
      </c>
      <c r="C26" s="22">
        <v>1</v>
      </c>
      <c r="D26" s="22" t="s">
        <v>7</v>
      </c>
      <c r="E26" s="30">
        <v>0</v>
      </c>
      <c r="F26" s="24">
        <f t="shared" ref="F26" si="7">E26*C26</f>
        <v>0</v>
      </c>
      <c r="G26" s="25" t="e">
        <f>F26/$F$29</f>
        <v>#DIV/0!</v>
      </c>
    </row>
    <row r="27" spans="1:7" ht="18" customHeight="1" x14ac:dyDescent="0.25">
      <c r="A27" s="22">
        <v>9</v>
      </c>
      <c r="B27" s="27" t="s">
        <v>45</v>
      </c>
      <c r="C27" s="22">
        <v>1</v>
      </c>
      <c r="D27" s="22" t="s">
        <v>7</v>
      </c>
      <c r="E27" s="30">
        <v>0</v>
      </c>
      <c r="F27" s="24">
        <f t="shared" ref="F27" si="8">E27*C27</f>
        <v>0</v>
      </c>
      <c r="G27" s="25" t="e">
        <f>F27/$F$29</f>
        <v>#DIV/0!</v>
      </c>
    </row>
    <row r="28" spans="1:7" ht="18" customHeight="1" x14ac:dyDescent="0.25"/>
    <row r="29" spans="1:7" ht="18" customHeight="1" x14ac:dyDescent="0.25">
      <c r="B29" s="33" t="s">
        <v>15</v>
      </c>
      <c r="D29" s="13" t="s">
        <v>22</v>
      </c>
      <c r="E29" s="14" t="s">
        <v>11</v>
      </c>
      <c r="F29" s="5">
        <f>SUM(E14,E16,E18,E19,E21,E23,E24,E26,E27)</f>
        <v>0</v>
      </c>
    </row>
    <row r="30" spans="1:7" ht="18" customHeight="1" x14ac:dyDescent="0.25">
      <c r="B30" s="33"/>
      <c r="D30" s="13" t="s">
        <v>23</v>
      </c>
      <c r="E30" s="14" t="s">
        <v>18</v>
      </c>
      <c r="F30" s="5">
        <f>F29*22%</f>
        <v>0</v>
      </c>
    </row>
    <row r="31" spans="1:7" ht="18" customHeight="1" x14ac:dyDescent="0.25">
      <c r="B31" s="33"/>
      <c r="D31" s="13" t="s">
        <v>24</v>
      </c>
      <c r="E31" s="16" t="s">
        <v>12</v>
      </c>
      <c r="F31" s="17">
        <f>F29*1.22</f>
        <v>0</v>
      </c>
    </row>
    <row r="32" spans="1:7" ht="18" customHeight="1" x14ac:dyDescent="0.25">
      <c r="B32" s="33"/>
      <c r="D32" s="13" t="s">
        <v>25</v>
      </c>
      <c r="E32" s="14" t="s">
        <v>19</v>
      </c>
      <c r="F32" s="31">
        <v>0</v>
      </c>
    </row>
    <row r="33" spans="2:6" ht="18" customHeight="1" thickBot="1" x14ac:dyDescent="0.3">
      <c r="B33" s="33"/>
      <c r="D33" s="13" t="s">
        <v>26</v>
      </c>
      <c r="E33" s="18" t="s">
        <v>20</v>
      </c>
      <c r="F33" s="19">
        <f>F32*65.4%</f>
        <v>0</v>
      </c>
    </row>
    <row r="34" spans="2:6" ht="18" customHeight="1" x14ac:dyDescent="0.25">
      <c r="F34" s="6"/>
    </row>
    <row r="35" spans="2:6" ht="18" customHeight="1" x14ac:dyDescent="0.25">
      <c r="D35" s="15"/>
      <c r="E35" s="11" t="s">
        <v>21</v>
      </c>
      <c r="F35" s="12">
        <f>SUM(F31,F33)</f>
        <v>0</v>
      </c>
    </row>
    <row r="36" spans="2:6" ht="18" customHeight="1" x14ac:dyDescent="0.25"/>
    <row r="37" spans="2:6" ht="18" customHeight="1" x14ac:dyDescent="0.25"/>
    <row r="38" spans="2:6" ht="18" customHeight="1" x14ac:dyDescent="0.25"/>
    <row r="39" spans="2:6" ht="18" customHeight="1" x14ac:dyDescent="0.25"/>
    <row r="40" spans="2:6" ht="18" customHeight="1" x14ac:dyDescent="0.25"/>
    <row r="41" spans="2:6" ht="18" customHeight="1" x14ac:dyDescent="0.25"/>
    <row r="42" spans="2:6" ht="18" customHeight="1" x14ac:dyDescent="0.25"/>
    <row r="43" spans="2:6" ht="18" customHeight="1" x14ac:dyDescent="0.25"/>
    <row r="44" spans="2:6" ht="18" customHeight="1" x14ac:dyDescent="0.25"/>
    <row r="45" spans="2:6" ht="18" customHeight="1" x14ac:dyDescent="0.25"/>
    <row r="46" spans="2:6" ht="18" customHeight="1" x14ac:dyDescent="0.25"/>
    <row r="47" spans="2:6" ht="18" customHeight="1" x14ac:dyDescent="0.25"/>
    <row r="48" spans="2:6" ht="18" customHeight="1" x14ac:dyDescent="0.25"/>
    <row r="49" ht="18" customHeight="1" x14ac:dyDescent="0.25"/>
    <row r="50" ht="18" customHeight="1" x14ac:dyDescent="0.25"/>
    <row r="51" ht="18" customHeight="1" x14ac:dyDescent="0.25"/>
    <row r="52" ht="18" customHeight="1" x14ac:dyDescent="0.25"/>
    <row r="53" ht="18" customHeight="1" x14ac:dyDescent="0.25"/>
    <row r="54" ht="18" customHeight="1" x14ac:dyDescent="0.25"/>
    <row r="55" ht="18" customHeight="1" x14ac:dyDescent="0.25"/>
    <row r="56" ht="18" customHeight="1" x14ac:dyDescent="0.25"/>
    <row r="57" ht="18" customHeight="1" x14ac:dyDescent="0.25"/>
    <row r="58" ht="18" customHeight="1" x14ac:dyDescent="0.25"/>
    <row r="59" ht="18" customHeight="1" x14ac:dyDescent="0.25"/>
    <row r="60" ht="18" customHeight="1" x14ac:dyDescent="0.25"/>
    <row r="61" ht="18" customHeight="1" x14ac:dyDescent="0.25"/>
    <row r="62" ht="18" customHeight="1" x14ac:dyDescent="0.25"/>
    <row r="63" ht="18" customHeight="1" x14ac:dyDescent="0.25"/>
  </sheetData>
  <sheetProtection sheet="1" objects="1" scenarios="1"/>
  <mergeCells count="5">
    <mergeCell ref="A1:G1"/>
    <mergeCell ref="B29:B33"/>
    <mergeCell ref="A5:G5"/>
    <mergeCell ref="A3:G3"/>
    <mergeCell ref="A10:B10"/>
  </mergeCells>
  <conditionalFormatting sqref="G21 G26">
    <cfRule type="aboveAverage" dxfId="7" priority="19"/>
  </conditionalFormatting>
  <conditionalFormatting sqref="G14">
    <cfRule type="aboveAverage" dxfId="6" priority="8"/>
  </conditionalFormatting>
  <conditionalFormatting sqref="G18">
    <cfRule type="aboveAverage" dxfId="5" priority="7"/>
  </conditionalFormatting>
  <conditionalFormatting sqref="G19">
    <cfRule type="aboveAverage" dxfId="4" priority="6"/>
  </conditionalFormatting>
  <conditionalFormatting sqref="G16">
    <cfRule type="aboveAverage" dxfId="3" priority="21"/>
  </conditionalFormatting>
  <conditionalFormatting sqref="G27">
    <cfRule type="aboveAverage" dxfId="2" priority="3"/>
  </conditionalFormatting>
  <conditionalFormatting sqref="G23">
    <cfRule type="aboveAverage" dxfId="1" priority="2"/>
  </conditionalFormatting>
  <conditionalFormatting sqref="G24">
    <cfRule type="aboveAverage" dxfId="0" priority="1"/>
  </conditionalFormatting>
  <pageMargins left="0.7" right="0.7" top="0.75" bottom="0.75" header="0.3" footer="0.3"/>
  <pageSetup paperSize="9" scale="59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Hoja2!$A$1:$A$5</xm:f>
          </x14:formula1>
          <xm:sqref>D16 D18:D19 D26:D27 D14 D21 D23:D24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4" sqref="A4:A5"/>
    </sheetView>
  </sheetViews>
  <sheetFormatPr baseColWidth="10" defaultRowHeight="15" x14ac:dyDescent="0.25"/>
  <sheetData>
    <row r="1" spans="1:1" x14ac:dyDescent="0.25">
      <c r="A1" s="1" t="s">
        <v>6</v>
      </c>
    </row>
    <row r="2" spans="1:1" x14ac:dyDescent="0.25">
      <c r="A2" s="1" t="s">
        <v>10</v>
      </c>
    </row>
    <row r="3" spans="1:1" x14ac:dyDescent="0.25">
      <c r="A3" s="1" t="s">
        <v>8</v>
      </c>
    </row>
    <row r="4" spans="1:1" x14ac:dyDescent="0.25">
      <c r="A4" s="1" t="s">
        <v>9</v>
      </c>
    </row>
    <row r="5" spans="1:1" x14ac:dyDescent="0.25">
      <c r="A5" s="1" t="s">
        <v>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Rubrado</vt:lpstr>
      <vt:lpstr>Hoja2</vt:lpstr>
      <vt:lpstr>Rubrado!Área_de_impresión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clientepc</dc:creator>
  <cp:lastModifiedBy>INFRAESTRUCTURACFE</cp:lastModifiedBy>
  <cp:lastPrinted>2018-07-27T14:38:51Z</cp:lastPrinted>
  <dcterms:created xsi:type="dcterms:W3CDTF">2016-06-24T17:19:57Z</dcterms:created>
  <dcterms:modified xsi:type="dcterms:W3CDTF">2018-11-27T17:58:22Z</dcterms:modified>
</cp:coreProperties>
</file>