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0"/>
  </bookViews>
  <sheets>
    <sheet name="Formulario B_1" sheetId="1" r:id="rId1"/>
  </sheets>
  <definedNames>
    <definedName name="OLE_LINK1_2">#REF!</definedName>
  </definedNames>
  <calcPr fullCalcOnLoad="1"/>
</workbook>
</file>

<file path=xl/sharedStrings.xml><?xml version="1.0" encoding="utf-8"?>
<sst xmlns="http://schemas.openxmlformats.org/spreadsheetml/2006/main" count="171" uniqueCount="138">
  <si>
    <t>FORMULARIO B   -    RUBRADO</t>
  </si>
  <si>
    <t>UdelaR</t>
  </si>
  <si>
    <t>EMPRESA</t>
  </si>
  <si>
    <t>Ítem</t>
  </si>
  <si>
    <t>Rubro</t>
  </si>
  <si>
    <t>Unidad</t>
  </si>
  <si>
    <t>Metraje</t>
  </si>
  <si>
    <t>Precio Unitario</t>
  </si>
  <si>
    <t>Precio Total</t>
  </si>
  <si>
    <t>Sub total p/ Rubro</t>
  </si>
  <si>
    <t>Monto Imponible p/ Rubro</t>
  </si>
  <si>
    <t>IMPLANTACION DE OBRA.</t>
  </si>
  <si>
    <t>1.1</t>
  </si>
  <si>
    <t xml:space="preserve">gl. </t>
  </si>
  <si>
    <t>3.1</t>
  </si>
  <si>
    <t>3.2</t>
  </si>
  <si>
    <t>3.3</t>
  </si>
  <si>
    <t>4.1</t>
  </si>
  <si>
    <t>m3</t>
  </si>
  <si>
    <t>4.2</t>
  </si>
  <si>
    <t>m2</t>
  </si>
  <si>
    <t>6</t>
  </si>
  <si>
    <t>9</t>
  </si>
  <si>
    <t>9.1</t>
  </si>
  <si>
    <t>9.2</t>
  </si>
  <si>
    <t>9.3</t>
  </si>
  <si>
    <t>A</t>
  </si>
  <si>
    <t xml:space="preserve">Precio de las Obras </t>
  </si>
  <si>
    <t>B</t>
  </si>
  <si>
    <t>10% Imprevistos y extraordinarios</t>
  </si>
  <si>
    <t>C</t>
  </si>
  <si>
    <t>SUBTOTAL 1</t>
  </si>
  <si>
    <t>D</t>
  </si>
  <si>
    <t>Impuesto al Valor Agregado</t>
  </si>
  <si>
    <t>E</t>
  </si>
  <si>
    <t xml:space="preserve">TOTAL  </t>
  </si>
  <si>
    <t>F</t>
  </si>
  <si>
    <t>MONTO de Mano de Obra IMPONIBLE</t>
  </si>
  <si>
    <t>G</t>
  </si>
  <si>
    <t>LEYES SOCIALES (equivalentes al 71,4% del MOI)</t>
  </si>
  <si>
    <t xml:space="preserve"> </t>
  </si>
  <si>
    <t>H</t>
  </si>
  <si>
    <t>TOTAL  DE LA PROPUESTA (Item E+Item G)</t>
  </si>
  <si>
    <t>4</t>
  </si>
  <si>
    <t>5</t>
  </si>
  <si>
    <t>Edificio Central Facultad de Medicina</t>
  </si>
  <si>
    <t>1.2</t>
  </si>
  <si>
    <t>1.3</t>
  </si>
  <si>
    <t>Implantación, vigilancia, seguridad</t>
  </si>
  <si>
    <t>Construcciones Provisorias</t>
  </si>
  <si>
    <t>Replanteo</t>
  </si>
  <si>
    <t>2</t>
  </si>
  <si>
    <t>2.1</t>
  </si>
  <si>
    <t>2.2</t>
  </si>
  <si>
    <t>2.3</t>
  </si>
  <si>
    <t>2.4</t>
  </si>
  <si>
    <t>3</t>
  </si>
  <si>
    <t>ALBAÑILERIA</t>
  </si>
  <si>
    <t>4.3</t>
  </si>
  <si>
    <t>7</t>
  </si>
  <si>
    <t>GENERALES</t>
  </si>
  <si>
    <t>Administración y coordinación de subcontratos</t>
  </si>
  <si>
    <t>Gastos generales y beneficios</t>
  </si>
  <si>
    <t>Prevencionista</t>
  </si>
  <si>
    <t>Seguridad en obra</t>
  </si>
  <si>
    <t>Planos conforme a obra</t>
  </si>
  <si>
    <t>Consumos provisorios</t>
  </si>
  <si>
    <t>Limpieza de obra</t>
  </si>
  <si>
    <t>Retiro de escombros</t>
  </si>
  <si>
    <t>9.4</t>
  </si>
  <si>
    <t>9.5</t>
  </si>
  <si>
    <t>9.6</t>
  </si>
  <si>
    <t>9.7</t>
  </si>
  <si>
    <t>9.8</t>
  </si>
  <si>
    <t>7.1</t>
  </si>
  <si>
    <t>Obra: Sala de Seminarios y Secretaria Histología</t>
  </si>
  <si>
    <t>Desmantelamiento mampara en madera y vidrio</t>
  </si>
  <si>
    <t>Desmantelamiento muebles empotrados</t>
  </si>
  <si>
    <t>Desmantelamiento mueble de radiadores</t>
  </si>
  <si>
    <t>Desmantelamiento revestimiento en placas de madera</t>
  </si>
  <si>
    <t>Desmantelamiento zócalos</t>
  </si>
  <si>
    <t>Desmantelamiento de Instalación Eléctrica</t>
  </si>
  <si>
    <t>Desmantelamiento de Luminarias</t>
  </si>
  <si>
    <t>Desmantelamiento Radiadores</t>
  </si>
  <si>
    <t>Reposicionamiento Aire Acondicionado</t>
  </si>
  <si>
    <t>Desmantelamiento alfombra tipo moquette en Local 02</t>
  </si>
  <si>
    <t>DESMANTELAMIENTO</t>
  </si>
  <si>
    <t>Desmantelamiento carpinteria</t>
  </si>
  <si>
    <t>Desmantelamiento instalación Eléctrica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</si>
  <si>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</si>
  <si>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</si>
  <si>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</si>
  <si>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</si>
  <si>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</si>
  <si>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</si>
  <si>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</si>
  <si>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</si>
  <si>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Revoque de reparación</t>
  </si>
  <si>
    <t>Pavimentos</t>
  </si>
  <si>
    <t>Acondicionamiento de pavimento de madera en local 01</t>
  </si>
  <si>
    <t>Pavimento en Local 02</t>
  </si>
  <si>
    <t>Zócalos</t>
  </si>
  <si>
    <t>Revestimiento sector Pileta</t>
  </si>
  <si>
    <t>Mesada y pileta en Mueble Cocina</t>
  </si>
  <si>
    <t>3.4</t>
  </si>
  <si>
    <t>3.2.1</t>
  </si>
  <si>
    <t>3.2.2</t>
  </si>
  <si>
    <t>3.2.3</t>
  </si>
  <si>
    <t>CARPINTERIA EN MADERA</t>
  </si>
  <si>
    <t>Aberturas de madera existentes</t>
  </si>
  <si>
    <t>INSTALACION ELÉCTRICA</t>
  </si>
  <si>
    <t>INSTALACIÓN SANITARIA</t>
  </si>
  <si>
    <t>PINTURAS</t>
  </si>
  <si>
    <t>Pintura en paredes y techos</t>
  </si>
  <si>
    <t>Protección de madera</t>
  </si>
  <si>
    <t>7.2</t>
  </si>
  <si>
    <t>Protección madera de muebles</t>
  </si>
  <si>
    <t>7.2.1</t>
  </si>
  <si>
    <t>7.2.2</t>
  </si>
  <si>
    <t>Protección de pavimento de madera</t>
  </si>
  <si>
    <t>lineal</t>
  </si>
  <si>
    <t>8</t>
  </si>
  <si>
    <t>8.1</t>
  </si>
  <si>
    <t>EQUIPAMIENTO</t>
  </si>
  <si>
    <t>8.2</t>
  </si>
  <si>
    <t>unidad</t>
  </si>
  <si>
    <t>Sillas apilables Sala de Seminarios</t>
  </si>
  <si>
    <t>3.5</t>
  </si>
  <si>
    <t>Extracción forzada Local 02</t>
  </si>
  <si>
    <t>Muebles C01 y C02</t>
  </si>
  <si>
    <t>Muebles C03, C04, C05, C06</t>
  </si>
  <si>
    <t>Cortina tela black out y sujeta cortina</t>
  </si>
  <si>
    <t>8.3</t>
  </si>
  <si>
    <t>Luminarias L01 y L02</t>
  </si>
  <si>
    <t>Instalación eléctrica</t>
  </si>
  <si>
    <t>Instalación sanitaria</t>
  </si>
  <si>
    <t>5.1</t>
  </si>
  <si>
    <t>6.1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</si>
</sst>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right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3" fontId="2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justify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justify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3" fontId="2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justify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2" fontId="1" fillId="33" borderId="13" xfId="0" applyNumberFormat="1" applyFont="1" applyFill="1" applyBorder="1" applyAlignment="1">
      <alignment horizontal="justify" vertical="top" wrapText="1"/>
    </xf>
    <xf numFmtId="3" fontId="1" fillId="33" borderId="13" xfId="0" applyNumberFormat="1" applyFont="1" applyFill="1" applyBorder="1" applyAlignment="1">
      <alignment horizontal="right" vertical="top" wrapText="1"/>
    </xf>
    <xf numFmtId="3" fontId="2" fillId="33" borderId="23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3" fontId="1" fillId="33" borderId="21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justify" vertical="top" wrapText="1"/>
    </xf>
    <xf numFmtId="3" fontId="1" fillId="33" borderId="21" xfId="0" applyNumberFormat="1" applyFont="1" applyFill="1" applyBorder="1" applyAlignment="1">
      <alignment horizontal="right" vertical="top" wrapText="1"/>
    </xf>
    <xf numFmtId="3" fontId="2" fillId="33" borderId="22" xfId="0" applyNumberFormat="1" applyFont="1" applyFill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2" fillId="33" borderId="27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0" fontId="2" fillId="33" borderId="21" xfId="0" applyFont="1" applyFill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2" zoomScaleNormal="72" zoomScaleSheetLayoutView="75" zoomScalePageLayoutView="0" workbookViewId="0" topLeftCell="A1">
      <selection activeCell="B45" sqref="B45"/>
    </sheetView>
  </sheetViews>
  <sheetFormatPr defaultColWidth="11.57421875" defaultRowHeight="12.75"/>
  <cols>
    <col min="1" max="1" width="7.8515625" style="39" customWidth="1"/>
    <col min="2" max="2" width="79.140625" style="1" customWidth="1"/>
    <col min="3" max="3" width="10.421875" style="40" bestFit="1" customWidth="1"/>
    <col min="4" max="4" width="10.7109375" style="1" bestFit="1" customWidth="1"/>
    <col min="5" max="5" width="11.28125" style="1" bestFit="1" customWidth="1"/>
    <col min="6" max="6" width="9.140625" style="1" customWidth="1"/>
    <col min="7" max="7" width="10.57421875" style="5" customWidth="1"/>
    <col min="8" max="8" width="11.7109375" style="1" customWidth="1"/>
    <col min="9" max="255" width="11.421875" style="1" customWidth="1"/>
    <col min="256" max="16384" width="11.57421875" style="1" customWidth="1"/>
  </cols>
  <sheetData>
    <row r="1" spans="1:8" s="2" customFormat="1" ht="24" customHeight="1">
      <c r="A1" s="43"/>
      <c r="B1" s="44" t="s">
        <v>0</v>
      </c>
      <c r="C1" s="45"/>
      <c r="D1" s="46"/>
      <c r="E1" s="46"/>
      <c r="F1" s="46"/>
      <c r="G1" s="47"/>
      <c r="H1" s="46"/>
    </row>
    <row r="2" spans="1:8" ht="16.5">
      <c r="A2" s="48"/>
      <c r="B2" s="49" t="s">
        <v>75</v>
      </c>
      <c r="C2" s="50"/>
      <c r="D2" s="51"/>
      <c r="E2" s="51"/>
      <c r="F2" s="51"/>
      <c r="G2" s="52"/>
      <c r="H2" s="51"/>
    </row>
    <row r="3" spans="1:8" ht="18" customHeight="1">
      <c r="A3" s="53"/>
      <c r="B3" s="49" t="s">
        <v>45</v>
      </c>
      <c r="C3" s="50"/>
      <c r="D3" s="51"/>
      <c r="E3" s="51"/>
      <c r="F3" s="51"/>
      <c r="G3" s="52"/>
      <c r="H3" s="51"/>
    </row>
    <row r="4" spans="1:8" ht="18.75" customHeight="1">
      <c r="A4" s="53"/>
      <c r="B4" s="49" t="s">
        <v>1</v>
      </c>
      <c r="C4" s="50"/>
      <c r="D4" s="51"/>
      <c r="E4" s="51"/>
      <c r="F4" s="51"/>
      <c r="G4" s="52"/>
      <c r="H4" s="51"/>
    </row>
    <row r="5" spans="1:8" ht="17.25" customHeight="1">
      <c r="A5" s="53"/>
      <c r="B5" s="49" t="s">
        <v>2</v>
      </c>
      <c r="C5" s="50"/>
      <c r="D5" s="51"/>
      <c r="E5" s="51"/>
      <c r="F5" s="51"/>
      <c r="G5" s="52"/>
      <c r="H5" s="51"/>
    </row>
    <row r="6" spans="1:8" s="3" customFormat="1" ht="49.5">
      <c r="A6" s="53" t="s">
        <v>3</v>
      </c>
      <c r="B6" s="49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9</v>
      </c>
      <c r="H6" s="54" t="s">
        <v>10</v>
      </c>
    </row>
    <row r="7" spans="1:8" ht="16.5">
      <c r="A7" s="55">
        <v>1</v>
      </c>
      <c r="B7" s="56" t="s">
        <v>11</v>
      </c>
      <c r="C7" s="57"/>
      <c r="D7" s="8"/>
      <c r="E7" s="8"/>
      <c r="F7" s="8"/>
      <c r="G7" s="58">
        <f>SUM(F8:F10)</f>
        <v>0</v>
      </c>
      <c r="H7" s="8"/>
    </row>
    <row r="8" spans="1:8" ht="16.5">
      <c r="A8" s="59" t="s">
        <v>12</v>
      </c>
      <c r="B8" s="7" t="s">
        <v>48</v>
      </c>
      <c r="C8" s="57" t="s">
        <v>13</v>
      </c>
      <c r="D8" s="7">
        <v>1</v>
      </c>
      <c r="E8" s="7">
        <v>0</v>
      </c>
      <c r="F8" s="7">
        <v>0</v>
      </c>
      <c r="G8" s="58"/>
      <c r="H8" s="7">
        <v>0</v>
      </c>
    </row>
    <row r="9" spans="1:8" ht="16.5">
      <c r="A9" s="59" t="s">
        <v>46</v>
      </c>
      <c r="B9" s="7" t="s">
        <v>49</v>
      </c>
      <c r="C9" s="57" t="s">
        <v>13</v>
      </c>
      <c r="D9" s="7">
        <v>1</v>
      </c>
      <c r="E9" s="7">
        <v>0</v>
      </c>
      <c r="F9" s="7">
        <v>0</v>
      </c>
      <c r="G9" s="58"/>
      <c r="H9" s="7">
        <v>0</v>
      </c>
    </row>
    <row r="10" spans="1:8" ht="16.5">
      <c r="A10" s="59" t="s">
        <v>47</v>
      </c>
      <c r="B10" s="7" t="s">
        <v>50</v>
      </c>
      <c r="C10" s="57" t="s">
        <v>13</v>
      </c>
      <c r="D10" s="7">
        <v>1</v>
      </c>
      <c r="E10" s="7">
        <v>0</v>
      </c>
      <c r="F10" s="7">
        <v>0</v>
      </c>
      <c r="G10" s="58"/>
      <c r="H10" s="7">
        <v>0</v>
      </c>
    </row>
    <row r="11" spans="1:8" s="5" customFormat="1" ht="16.5">
      <c r="A11" s="55" t="s">
        <v>51</v>
      </c>
      <c r="B11" s="56" t="s">
        <v>86</v>
      </c>
      <c r="C11" s="57"/>
      <c r="D11" s="7"/>
      <c r="E11" s="7"/>
      <c r="F11" s="7"/>
      <c r="G11" s="58">
        <f>SUM(F13:F15)</f>
        <v>0</v>
      </c>
      <c r="H11" s="7"/>
    </row>
    <row r="12" spans="1:8" s="5" customFormat="1" ht="16.5">
      <c r="A12" s="59" t="s">
        <v>52</v>
      </c>
      <c r="B12" s="60" t="s">
        <v>87</v>
      </c>
      <c r="C12" s="57"/>
      <c r="D12" s="7"/>
      <c r="E12" s="7"/>
      <c r="F12" s="7"/>
      <c r="G12" s="58"/>
      <c r="H12" s="7"/>
    </row>
    <row r="13" spans="1:8" s="5" customFormat="1" ht="16.5">
      <c r="A13" s="59" t="s">
        <v>89</v>
      </c>
      <c r="B13" s="7" t="s">
        <v>76</v>
      </c>
      <c r="C13" s="57" t="s">
        <v>13</v>
      </c>
      <c r="D13" s="7">
        <v>1</v>
      </c>
      <c r="E13" s="7">
        <v>0</v>
      </c>
      <c r="F13" s="7">
        <v>0</v>
      </c>
      <c r="G13" s="8"/>
      <c r="H13" s="7">
        <v>0</v>
      </c>
    </row>
    <row r="14" spans="1:8" s="5" customFormat="1" ht="16.5">
      <c r="A14" s="59" t="s">
        <v>90</v>
      </c>
      <c r="B14" s="7" t="s">
        <v>77</v>
      </c>
      <c r="C14" s="57" t="s">
        <v>13</v>
      </c>
      <c r="D14" s="7">
        <v>1</v>
      </c>
      <c r="E14" s="7">
        <v>0</v>
      </c>
      <c r="F14" s="7">
        <v>0</v>
      </c>
      <c r="G14" s="58"/>
      <c r="H14" s="7">
        <v>0</v>
      </c>
    </row>
    <row r="15" spans="1:8" s="5" customFormat="1" ht="16.5">
      <c r="A15" s="59" t="s">
        <v>91</v>
      </c>
      <c r="B15" s="7" t="s">
        <v>79</v>
      </c>
      <c r="C15" s="57" t="s">
        <v>13</v>
      </c>
      <c r="D15" s="7">
        <v>1</v>
      </c>
      <c r="E15" s="7">
        <v>0</v>
      </c>
      <c r="F15" s="7">
        <v>0</v>
      </c>
      <c r="G15" s="58"/>
      <c r="H15" s="7">
        <v>0</v>
      </c>
    </row>
    <row r="16" spans="1:8" s="5" customFormat="1" ht="16.5">
      <c r="A16" s="59" t="s">
        <v>92</v>
      </c>
      <c r="B16" s="7" t="s">
        <v>78</v>
      </c>
      <c r="C16" s="57" t="s">
        <v>13</v>
      </c>
      <c r="D16" s="7">
        <v>1</v>
      </c>
      <c r="E16" s="7">
        <v>0</v>
      </c>
      <c r="F16" s="7">
        <v>0</v>
      </c>
      <c r="G16" s="58"/>
      <c r="H16" s="7">
        <v>0</v>
      </c>
    </row>
    <row r="17" spans="1:8" s="5" customFormat="1" ht="16.5">
      <c r="A17" s="59" t="s">
        <v>93</v>
      </c>
      <c r="B17" s="7" t="s">
        <v>80</v>
      </c>
      <c r="C17" s="57" t="s">
        <v>13</v>
      </c>
      <c r="D17" s="7">
        <v>1</v>
      </c>
      <c r="E17" s="7">
        <v>0</v>
      </c>
      <c r="F17" s="7">
        <v>0</v>
      </c>
      <c r="G17" s="58"/>
      <c r="H17" s="7">
        <v>0</v>
      </c>
    </row>
    <row r="18" spans="1:8" s="5" customFormat="1" ht="16.5">
      <c r="A18" s="59" t="s">
        <v>53</v>
      </c>
      <c r="B18" s="7" t="s">
        <v>88</v>
      </c>
      <c r="C18" s="57"/>
      <c r="D18" s="7"/>
      <c r="E18" s="7"/>
      <c r="F18" s="7"/>
      <c r="G18" s="58"/>
      <c r="H18" s="7"/>
    </row>
    <row r="19" spans="1:8" s="5" customFormat="1" ht="16.5">
      <c r="A19" s="59" t="s">
        <v>94</v>
      </c>
      <c r="B19" s="7" t="s">
        <v>81</v>
      </c>
      <c r="C19" s="57" t="s">
        <v>13</v>
      </c>
      <c r="D19" s="7">
        <v>1</v>
      </c>
      <c r="E19" s="7">
        <v>0</v>
      </c>
      <c r="F19" s="7">
        <v>0</v>
      </c>
      <c r="G19" s="58"/>
      <c r="H19" s="7"/>
    </row>
    <row r="20" spans="1:8" s="5" customFormat="1" ht="16.5">
      <c r="A20" s="59" t="s">
        <v>95</v>
      </c>
      <c r="B20" s="7" t="s">
        <v>82</v>
      </c>
      <c r="C20" s="57" t="s">
        <v>13</v>
      </c>
      <c r="D20" s="7">
        <v>1</v>
      </c>
      <c r="E20" s="7">
        <v>0</v>
      </c>
      <c r="F20" s="7">
        <v>0</v>
      </c>
      <c r="G20" s="58"/>
      <c r="H20" s="7"/>
    </row>
    <row r="21" spans="1:8" s="5" customFormat="1" ht="16.5">
      <c r="A21" s="59" t="s">
        <v>96</v>
      </c>
      <c r="B21" s="7" t="s">
        <v>83</v>
      </c>
      <c r="C21" s="57" t="s">
        <v>13</v>
      </c>
      <c r="D21" s="7">
        <v>1</v>
      </c>
      <c r="E21" s="7">
        <v>0</v>
      </c>
      <c r="F21" s="7">
        <v>0</v>
      </c>
      <c r="G21" s="58"/>
      <c r="H21" s="7"/>
    </row>
    <row r="22" spans="1:8" s="5" customFormat="1" ht="16.5">
      <c r="A22" s="59" t="s">
        <v>54</v>
      </c>
      <c r="B22" s="7" t="s">
        <v>84</v>
      </c>
      <c r="C22" s="57" t="s">
        <v>13</v>
      </c>
      <c r="D22" s="7">
        <v>1</v>
      </c>
      <c r="E22" s="7">
        <v>0</v>
      </c>
      <c r="F22" s="7">
        <v>0</v>
      </c>
      <c r="G22" s="58"/>
      <c r="H22" s="7"/>
    </row>
    <row r="23" spans="1:8" s="5" customFormat="1" ht="16.5">
      <c r="A23" s="59" t="s">
        <v>55</v>
      </c>
      <c r="B23" s="7" t="s">
        <v>85</v>
      </c>
      <c r="C23" s="57" t="s">
        <v>13</v>
      </c>
      <c r="D23" s="7">
        <v>1</v>
      </c>
      <c r="E23" s="7">
        <v>0</v>
      </c>
      <c r="F23" s="7">
        <v>0</v>
      </c>
      <c r="G23" s="58"/>
      <c r="H23" s="7"/>
    </row>
    <row r="24" spans="1:8" ht="16.5">
      <c r="A24" s="55" t="s">
        <v>56</v>
      </c>
      <c r="B24" s="8" t="s">
        <v>57</v>
      </c>
      <c r="C24" s="6"/>
      <c r="D24" s="7"/>
      <c r="E24" s="7"/>
      <c r="F24" s="7"/>
      <c r="G24" s="8">
        <v>0</v>
      </c>
      <c r="H24" s="7"/>
    </row>
    <row r="25" spans="1:8" ht="16.5">
      <c r="A25" s="59" t="s">
        <v>14</v>
      </c>
      <c r="B25" s="7" t="s">
        <v>97</v>
      </c>
      <c r="C25" s="57" t="s">
        <v>20</v>
      </c>
      <c r="D25" s="7">
        <v>0</v>
      </c>
      <c r="E25" s="7">
        <v>0</v>
      </c>
      <c r="F25" s="7">
        <v>0</v>
      </c>
      <c r="G25" s="58"/>
      <c r="H25" s="7">
        <v>0</v>
      </c>
    </row>
    <row r="26" spans="1:8" s="5" customFormat="1" ht="16.5">
      <c r="A26" s="59" t="s">
        <v>15</v>
      </c>
      <c r="B26" s="7" t="s">
        <v>98</v>
      </c>
      <c r="C26" s="57"/>
      <c r="D26" s="7"/>
      <c r="E26" s="7"/>
      <c r="F26" s="7"/>
      <c r="G26" s="58"/>
      <c r="H26" s="7"/>
    </row>
    <row r="27" spans="1:8" ht="16.5">
      <c r="A27" s="59" t="s">
        <v>105</v>
      </c>
      <c r="B27" s="7" t="s">
        <v>99</v>
      </c>
      <c r="C27" s="57" t="s">
        <v>18</v>
      </c>
      <c r="D27" s="7">
        <v>0</v>
      </c>
      <c r="E27" s="7">
        <v>0</v>
      </c>
      <c r="F27" s="7">
        <v>0</v>
      </c>
      <c r="G27" s="58"/>
      <c r="H27" s="7">
        <v>0</v>
      </c>
    </row>
    <row r="28" spans="1:8" ht="16.5">
      <c r="A28" s="59" t="s">
        <v>106</v>
      </c>
      <c r="B28" s="7" t="s">
        <v>100</v>
      </c>
      <c r="C28" s="57" t="s">
        <v>13</v>
      </c>
      <c r="D28" s="7">
        <v>1</v>
      </c>
      <c r="E28" s="7">
        <v>0</v>
      </c>
      <c r="F28" s="7">
        <v>0</v>
      </c>
      <c r="G28" s="61"/>
      <c r="H28" s="7">
        <v>0</v>
      </c>
    </row>
    <row r="29" spans="1:8" ht="16.5">
      <c r="A29" s="59" t="s">
        <v>107</v>
      </c>
      <c r="B29" s="7" t="s">
        <v>101</v>
      </c>
      <c r="C29" s="57" t="s">
        <v>13</v>
      </c>
      <c r="D29" s="7">
        <v>1</v>
      </c>
      <c r="E29" s="7">
        <v>0</v>
      </c>
      <c r="F29" s="7">
        <v>0</v>
      </c>
      <c r="G29" s="61"/>
      <c r="H29" s="7">
        <v>0</v>
      </c>
    </row>
    <row r="30" spans="1:8" ht="16.5">
      <c r="A30" s="59" t="s">
        <v>16</v>
      </c>
      <c r="B30" s="7" t="s">
        <v>102</v>
      </c>
      <c r="C30" s="57" t="s">
        <v>20</v>
      </c>
      <c r="D30" s="7">
        <v>0</v>
      </c>
      <c r="E30" s="7">
        <v>0</v>
      </c>
      <c r="F30" s="7">
        <v>0</v>
      </c>
      <c r="G30" s="61"/>
      <c r="H30" s="7">
        <v>0</v>
      </c>
    </row>
    <row r="31" spans="1:8" ht="16.5">
      <c r="A31" s="59" t="s">
        <v>104</v>
      </c>
      <c r="B31" s="7" t="s">
        <v>103</v>
      </c>
      <c r="C31" s="57" t="s">
        <v>13</v>
      </c>
      <c r="D31" s="7">
        <v>1</v>
      </c>
      <c r="E31" s="7">
        <v>0</v>
      </c>
      <c r="F31" s="7">
        <v>0</v>
      </c>
      <c r="G31" s="61"/>
      <c r="H31" s="7">
        <v>0</v>
      </c>
    </row>
    <row r="32" spans="1:8" ht="16.5">
      <c r="A32" s="59" t="s">
        <v>127</v>
      </c>
      <c r="B32" s="7" t="s">
        <v>128</v>
      </c>
      <c r="C32" s="57"/>
      <c r="D32" s="7"/>
      <c r="E32" s="7"/>
      <c r="F32" s="7"/>
      <c r="G32" s="61"/>
      <c r="H32" s="7"/>
    </row>
    <row r="33" spans="1:8" ht="16.5">
      <c r="A33" s="55" t="s">
        <v>43</v>
      </c>
      <c r="B33" s="8" t="s">
        <v>108</v>
      </c>
      <c r="C33" s="57"/>
      <c r="D33" s="7"/>
      <c r="E33" s="7"/>
      <c r="F33" s="7"/>
      <c r="G33" s="58">
        <v>0</v>
      </c>
      <c r="H33" s="7"/>
    </row>
    <row r="34" spans="1:8" ht="16.5">
      <c r="A34" s="59" t="s">
        <v>17</v>
      </c>
      <c r="B34" s="7" t="s">
        <v>109</v>
      </c>
      <c r="C34" s="57" t="s">
        <v>13</v>
      </c>
      <c r="D34" s="7">
        <v>1</v>
      </c>
      <c r="E34" s="7">
        <v>0</v>
      </c>
      <c r="F34" s="7">
        <v>0</v>
      </c>
      <c r="G34" s="58">
        <v>0</v>
      </c>
      <c r="H34" s="7">
        <v>0</v>
      </c>
    </row>
    <row r="35" spans="1:8" ht="16.5">
      <c r="A35" s="59" t="s">
        <v>19</v>
      </c>
      <c r="B35" s="7" t="s">
        <v>129</v>
      </c>
      <c r="C35" s="57" t="s">
        <v>13</v>
      </c>
      <c r="D35" s="7">
        <v>1</v>
      </c>
      <c r="E35" s="7">
        <v>0</v>
      </c>
      <c r="F35" s="7">
        <v>0</v>
      </c>
      <c r="G35" s="58">
        <v>0</v>
      </c>
      <c r="H35" s="7">
        <v>0</v>
      </c>
    </row>
    <row r="36" spans="1:8" ht="16.5">
      <c r="A36" s="59" t="s">
        <v>58</v>
      </c>
      <c r="B36" s="7" t="s">
        <v>130</v>
      </c>
      <c r="C36" s="57" t="s">
        <v>120</v>
      </c>
      <c r="D36" s="7">
        <v>0</v>
      </c>
      <c r="E36" s="7">
        <v>0</v>
      </c>
      <c r="F36" s="7">
        <v>0</v>
      </c>
      <c r="G36" s="58">
        <v>0</v>
      </c>
      <c r="H36" s="7">
        <v>0</v>
      </c>
    </row>
    <row r="37" spans="1:8" ht="16.5">
      <c r="A37" s="55" t="s">
        <v>44</v>
      </c>
      <c r="B37" s="8" t="s">
        <v>110</v>
      </c>
      <c r="C37" s="57"/>
      <c r="D37" s="7"/>
      <c r="E37" s="7"/>
      <c r="F37" s="7"/>
      <c r="G37" s="58"/>
      <c r="H37" s="7"/>
    </row>
    <row r="38" spans="1:8" ht="16.5">
      <c r="A38" s="59" t="s">
        <v>136</v>
      </c>
      <c r="B38" s="7" t="s">
        <v>134</v>
      </c>
      <c r="C38" s="57" t="s">
        <v>13</v>
      </c>
      <c r="D38" s="7">
        <v>1</v>
      </c>
      <c r="E38" s="7">
        <v>0</v>
      </c>
      <c r="F38" s="7">
        <v>0</v>
      </c>
      <c r="G38" s="58">
        <v>0</v>
      </c>
      <c r="H38" s="7">
        <v>0</v>
      </c>
    </row>
    <row r="39" spans="1:8" ht="16.5">
      <c r="A39" s="55" t="s">
        <v>21</v>
      </c>
      <c r="B39" s="8" t="s">
        <v>111</v>
      </c>
      <c r="C39" s="57"/>
      <c r="D39" s="7"/>
      <c r="E39" s="7"/>
      <c r="F39" s="7"/>
      <c r="G39" s="58"/>
      <c r="H39" s="7"/>
    </row>
    <row r="40" spans="1:8" ht="16.5">
      <c r="A40" s="59" t="s">
        <v>137</v>
      </c>
      <c r="B40" s="7" t="s">
        <v>135</v>
      </c>
      <c r="C40" s="57" t="s">
        <v>13</v>
      </c>
      <c r="D40" s="7">
        <v>1</v>
      </c>
      <c r="E40" s="7">
        <v>0</v>
      </c>
      <c r="F40" s="7">
        <v>0</v>
      </c>
      <c r="G40" s="58">
        <v>0</v>
      </c>
      <c r="H40" s="7">
        <v>0</v>
      </c>
    </row>
    <row r="41" spans="1:8" ht="16.5">
      <c r="A41" s="67" t="s">
        <v>59</v>
      </c>
      <c r="B41" s="5" t="s">
        <v>112</v>
      </c>
      <c r="C41" s="57"/>
      <c r="D41" s="7"/>
      <c r="E41" s="7"/>
      <c r="F41" s="7"/>
      <c r="G41" s="58">
        <v>0</v>
      </c>
      <c r="H41" s="7"/>
    </row>
    <row r="42" spans="1:8" ht="16.5">
      <c r="A42" s="59" t="s">
        <v>74</v>
      </c>
      <c r="B42" s="7" t="s">
        <v>113</v>
      </c>
      <c r="C42" s="57" t="s">
        <v>13</v>
      </c>
      <c r="D42" s="7">
        <v>1</v>
      </c>
      <c r="E42" s="7">
        <v>0</v>
      </c>
      <c r="F42" s="7">
        <v>0</v>
      </c>
      <c r="G42" s="58">
        <v>0</v>
      </c>
      <c r="H42" s="7">
        <v>0</v>
      </c>
    </row>
    <row r="43" spans="1:8" ht="16.5">
      <c r="A43" s="59" t="s">
        <v>115</v>
      </c>
      <c r="B43" s="7" t="s">
        <v>114</v>
      </c>
      <c r="C43" s="57"/>
      <c r="D43" s="7"/>
      <c r="E43" s="7"/>
      <c r="F43" s="7"/>
      <c r="G43" s="58"/>
      <c r="H43" s="7"/>
    </row>
    <row r="44" spans="1:8" ht="16.5">
      <c r="A44" s="59" t="s">
        <v>117</v>
      </c>
      <c r="B44" s="7" t="s">
        <v>116</v>
      </c>
      <c r="C44" s="57" t="s">
        <v>13</v>
      </c>
      <c r="D44" s="7">
        <v>1</v>
      </c>
      <c r="E44" s="7">
        <v>0</v>
      </c>
      <c r="F44" s="7">
        <v>0</v>
      </c>
      <c r="G44" s="58">
        <v>0</v>
      </c>
      <c r="H44" s="7">
        <v>0</v>
      </c>
    </row>
    <row r="45" spans="1:8" ht="16.5">
      <c r="A45" s="59" t="s">
        <v>118</v>
      </c>
      <c r="B45" s="7" t="s">
        <v>119</v>
      </c>
      <c r="C45" s="57" t="s">
        <v>13</v>
      </c>
      <c r="D45" s="7">
        <v>1</v>
      </c>
      <c r="E45" s="7">
        <v>0</v>
      </c>
      <c r="F45" s="7">
        <v>0</v>
      </c>
      <c r="G45" s="58">
        <v>0</v>
      </c>
      <c r="H45" s="7">
        <v>0</v>
      </c>
    </row>
    <row r="46" spans="1:8" ht="16.5">
      <c r="A46" s="55" t="s">
        <v>121</v>
      </c>
      <c r="B46" s="8" t="s">
        <v>123</v>
      </c>
      <c r="C46" s="57"/>
      <c r="D46" s="7"/>
      <c r="E46" s="7"/>
      <c r="F46" s="7"/>
      <c r="G46" s="8">
        <v>0</v>
      </c>
      <c r="H46" s="7"/>
    </row>
    <row r="47" spans="1:8" ht="16.5">
      <c r="A47" s="59" t="s">
        <v>122</v>
      </c>
      <c r="B47" s="7" t="s">
        <v>131</v>
      </c>
      <c r="C47" s="57" t="s">
        <v>13</v>
      </c>
      <c r="D47" s="7">
        <v>1</v>
      </c>
      <c r="E47" s="7">
        <v>0</v>
      </c>
      <c r="F47" s="7">
        <v>0</v>
      </c>
      <c r="G47" s="8">
        <v>0</v>
      </c>
      <c r="H47" s="7">
        <v>0</v>
      </c>
    </row>
    <row r="48" spans="1:8" ht="16.5">
      <c r="A48" s="59" t="s">
        <v>124</v>
      </c>
      <c r="B48" s="7" t="s">
        <v>126</v>
      </c>
      <c r="C48" s="57" t="s">
        <v>125</v>
      </c>
      <c r="D48" s="7">
        <v>0</v>
      </c>
      <c r="E48" s="7">
        <v>0</v>
      </c>
      <c r="F48" s="7">
        <v>0</v>
      </c>
      <c r="G48" s="8">
        <v>0</v>
      </c>
      <c r="H48" s="7">
        <v>0</v>
      </c>
    </row>
    <row r="49" spans="1:8" ht="16.5">
      <c r="A49" s="59" t="s">
        <v>132</v>
      </c>
      <c r="B49" s="7" t="s">
        <v>133</v>
      </c>
      <c r="C49" s="57" t="s">
        <v>125</v>
      </c>
      <c r="D49" s="7">
        <v>0</v>
      </c>
      <c r="E49" s="7">
        <v>0</v>
      </c>
      <c r="F49" s="7">
        <v>0</v>
      </c>
      <c r="G49" s="8">
        <v>0</v>
      </c>
      <c r="H49" s="7">
        <v>0</v>
      </c>
    </row>
    <row r="50" spans="1:8" ht="16.5">
      <c r="A50" s="55" t="s">
        <v>22</v>
      </c>
      <c r="B50" s="56" t="s">
        <v>60</v>
      </c>
      <c r="C50" s="57"/>
      <c r="D50" s="7"/>
      <c r="E50" s="7"/>
      <c r="F50" s="7"/>
      <c r="G50" s="58">
        <v>0</v>
      </c>
      <c r="H50" s="7">
        <v>0</v>
      </c>
    </row>
    <row r="51" spans="1:8" ht="16.5">
      <c r="A51" s="59" t="s">
        <v>23</v>
      </c>
      <c r="B51" s="7" t="s">
        <v>61</v>
      </c>
      <c r="C51" s="57" t="s">
        <v>13</v>
      </c>
      <c r="D51" s="7">
        <v>1</v>
      </c>
      <c r="E51" s="7">
        <v>0</v>
      </c>
      <c r="F51" s="7">
        <v>0</v>
      </c>
      <c r="G51" s="58"/>
      <c r="H51" s="7">
        <v>0</v>
      </c>
    </row>
    <row r="52" spans="1:8" ht="16.5">
      <c r="A52" s="59" t="s">
        <v>24</v>
      </c>
      <c r="B52" s="7" t="s">
        <v>62</v>
      </c>
      <c r="C52" s="57" t="s">
        <v>13</v>
      </c>
      <c r="D52" s="7">
        <v>1</v>
      </c>
      <c r="E52" s="7">
        <v>0</v>
      </c>
      <c r="F52" s="7">
        <v>0</v>
      </c>
      <c r="G52" s="58"/>
      <c r="H52" s="7">
        <v>0</v>
      </c>
    </row>
    <row r="53" spans="1:8" ht="16.5">
      <c r="A53" s="59" t="s">
        <v>25</v>
      </c>
      <c r="B53" s="7" t="s">
        <v>63</v>
      </c>
      <c r="C53" s="57" t="s">
        <v>13</v>
      </c>
      <c r="D53" s="7">
        <v>1</v>
      </c>
      <c r="E53" s="7">
        <v>0</v>
      </c>
      <c r="F53" s="7">
        <v>0</v>
      </c>
      <c r="G53" s="58"/>
      <c r="H53" s="7">
        <v>0</v>
      </c>
    </row>
    <row r="54" spans="1:8" ht="16.5">
      <c r="A54" s="59" t="s">
        <v>69</v>
      </c>
      <c r="B54" s="62" t="s">
        <v>64</v>
      </c>
      <c r="C54" s="57" t="s">
        <v>13</v>
      </c>
      <c r="D54" s="7">
        <v>1</v>
      </c>
      <c r="E54" s="7">
        <v>0</v>
      </c>
      <c r="F54" s="7">
        <v>0</v>
      </c>
      <c r="G54" s="58"/>
      <c r="H54" s="7">
        <v>0</v>
      </c>
    </row>
    <row r="55" spans="1:8" ht="16.5">
      <c r="A55" s="59" t="s">
        <v>70</v>
      </c>
      <c r="B55" s="62" t="s">
        <v>65</v>
      </c>
      <c r="C55" s="57" t="s">
        <v>13</v>
      </c>
      <c r="D55" s="7">
        <v>1</v>
      </c>
      <c r="E55" s="7">
        <v>0</v>
      </c>
      <c r="F55" s="7">
        <v>0</v>
      </c>
      <c r="G55" s="58"/>
      <c r="H55" s="7">
        <v>0</v>
      </c>
    </row>
    <row r="56" spans="1:8" ht="17.25" thickBot="1">
      <c r="A56" s="59" t="s">
        <v>71</v>
      </c>
      <c r="B56" s="62" t="s">
        <v>66</v>
      </c>
      <c r="C56" s="57" t="s">
        <v>13</v>
      </c>
      <c r="D56" s="7">
        <v>1</v>
      </c>
      <c r="E56" s="7">
        <v>0</v>
      </c>
      <c r="F56" s="7">
        <v>0</v>
      </c>
      <c r="G56" s="58"/>
      <c r="H56" s="7">
        <v>0</v>
      </c>
    </row>
    <row r="57" spans="1:8" ht="17.25" thickBot="1">
      <c r="A57" s="59" t="s">
        <v>72</v>
      </c>
      <c r="B57" s="41" t="s">
        <v>67</v>
      </c>
      <c r="C57" s="57" t="s">
        <v>13</v>
      </c>
      <c r="D57" s="7">
        <v>1</v>
      </c>
      <c r="E57" s="7">
        <v>0</v>
      </c>
      <c r="F57" s="7">
        <v>0</v>
      </c>
      <c r="G57" s="58"/>
      <c r="H57" s="7">
        <v>0</v>
      </c>
    </row>
    <row r="58" spans="1:8" s="5" customFormat="1" ht="17.25" thickBot="1">
      <c r="A58" s="59" t="s">
        <v>73</v>
      </c>
      <c r="B58" s="42" t="s">
        <v>68</v>
      </c>
      <c r="C58" s="57" t="s">
        <v>13</v>
      </c>
      <c r="D58" s="7">
        <v>1</v>
      </c>
      <c r="E58" s="7">
        <v>0</v>
      </c>
      <c r="F58" s="7">
        <v>0</v>
      </c>
      <c r="G58" s="58"/>
      <c r="H58" s="7">
        <v>0</v>
      </c>
    </row>
    <row r="59" spans="1:8" s="5" customFormat="1" ht="17.25" thickBot="1">
      <c r="A59" s="63" t="s">
        <v>26</v>
      </c>
      <c r="B59" s="64" t="s">
        <v>27</v>
      </c>
      <c r="C59" s="10"/>
      <c r="D59" s="11"/>
      <c r="E59" s="11"/>
      <c r="F59" s="11">
        <f>SUM(F6:F58)</f>
        <v>0</v>
      </c>
      <c r="G59" s="11">
        <f>SUM(G6:G58)</f>
        <v>0</v>
      </c>
      <c r="H59" s="12"/>
    </row>
    <row r="60" spans="1:8" ht="16.5">
      <c r="A60" s="13" t="s">
        <v>28</v>
      </c>
      <c r="B60" s="14" t="s">
        <v>29</v>
      </c>
      <c r="C60" s="15"/>
      <c r="D60" s="16"/>
      <c r="E60" s="17"/>
      <c r="F60" s="17"/>
      <c r="G60" s="18">
        <f>+G59*0.1</f>
        <v>0</v>
      </c>
      <c r="H60" s="19"/>
    </row>
    <row r="61" spans="1:8" ht="16.5">
      <c r="A61" s="4" t="s">
        <v>30</v>
      </c>
      <c r="B61" s="20" t="s">
        <v>31</v>
      </c>
      <c r="C61" s="21"/>
      <c r="D61" s="22"/>
      <c r="E61" s="23"/>
      <c r="F61" s="23"/>
      <c r="G61" s="24">
        <f>+G59+G60</f>
        <v>0</v>
      </c>
      <c r="H61" s="19"/>
    </row>
    <row r="62" spans="1:8" ht="17.25" thickBot="1">
      <c r="A62" s="9" t="s">
        <v>32</v>
      </c>
      <c r="B62" s="25" t="s">
        <v>33</v>
      </c>
      <c r="C62" s="26"/>
      <c r="D62" s="27"/>
      <c r="E62" s="28"/>
      <c r="F62" s="28"/>
      <c r="G62" s="29">
        <f>+G61*0.22</f>
        <v>0</v>
      </c>
      <c r="H62" s="19"/>
    </row>
    <row r="63" spans="1:8" ht="17.25" thickBot="1">
      <c r="A63" s="63" t="s">
        <v>34</v>
      </c>
      <c r="B63" s="64" t="s">
        <v>35</v>
      </c>
      <c r="C63" s="10"/>
      <c r="D63" s="30"/>
      <c r="E63" s="31"/>
      <c r="F63" s="31"/>
      <c r="G63" s="32">
        <f>+G61+G62</f>
        <v>0</v>
      </c>
      <c r="H63" s="19"/>
    </row>
    <row r="64" spans="1:8" ht="16.5">
      <c r="A64" s="13" t="s">
        <v>36</v>
      </c>
      <c r="B64" s="14" t="s">
        <v>37</v>
      </c>
      <c r="C64" s="15"/>
      <c r="D64" s="16"/>
      <c r="E64" s="17"/>
      <c r="F64" s="17"/>
      <c r="G64" s="33"/>
      <c r="H64" s="12">
        <f>SUM(H6:H63)</f>
        <v>0</v>
      </c>
    </row>
    <row r="65" spans="1:8" ht="17.25" thickBot="1">
      <c r="A65" s="65" t="s">
        <v>38</v>
      </c>
      <c r="B65" s="66" t="s">
        <v>39</v>
      </c>
      <c r="C65" s="34"/>
      <c r="D65" s="35"/>
      <c r="E65" s="36"/>
      <c r="F65" s="36"/>
      <c r="G65" s="37">
        <v>0</v>
      </c>
      <c r="H65" s="19" t="s">
        <v>40</v>
      </c>
    </row>
    <row r="66" spans="1:8" ht="17.25" thickBot="1">
      <c r="A66" s="63" t="s">
        <v>41</v>
      </c>
      <c r="B66" s="64" t="s">
        <v>42</v>
      </c>
      <c r="C66" s="10"/>
      <c r="D66" s="30"/>
      <c r="E66" s="31"/>
      <c r="F66" s="31"/>
      <c r="G66" s="32">
        <f>+G63+G65</f>
        <v>0</v>
      </c>
      <c r="H66" s="38"/>
    </row>
  </sheetData>
  <sheetProtection selectLockedCells="1" selectUnlockedCells="1"/>
  <printOptions/>
  <pageMargins left="0.3937007874015748" right="0.2755905511811024" top="0.6692913385826772" bottom="0.31496062992125984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2018-05-08T16:06:54Z</cp:lastPrinted>
  <dcterms:created xsi:type="dcterms:W3CDTF">2017-07-13T19:20:09Z</dcterms:created>
  <dcterms:modified xsi:type="dcterms:W3CDTF">2018-05-08T18:43:44Z</dcterms:modified>
  <cp:category/>
  <cp:version/>
  <cp:contentType/>
  <cp:contentStatus/>
</cp:coreProperties>
</file>