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1"/>
  </bookViews>
  <sheets>
    <sheet name="Datos de Obra" sheetId="1" state="visible" r:id="rId2"/>
    <sheet name="Rubrado" sheetId="2" state="visible" r:id="rId3"/>
    <sheet name="Hoja2" sheetId="3" state="hidden" r:id="rId4"/>
  </sheets>
  <definedNames>
    <definedName function="false" hidden="false" localSheetId="1" name="_xlnm.Print_Area" vbProcedure="false">Rubrado!$A$1:$G$38</definedName>
    <definedName function="false" hidden="false" localSheetId="1" name="_xlnm.Print_Area" vbProcedure="false">Rubrado!$A$1:$G$38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<sst xmlns="http://schemas.openxmlformats.org/spreadsheetml/2006/main" count="70" uniqueCount="61">
  <si>
    <t xml:space="preserve">DATOS GENERALES DE OBRA</t>
  </si>
  <si>
    <t xml:space="preserve">ARQUITECTO</t>
  </si>
  <si>
    <t xml:space="preserve">Pablo Méndez Cácer</t>
  </si>
  <si>
    <t xml:space="preserve">OBRA:</t>
  </si>
  <si>
    <t xml:space="preserve">Nombre de obra</t>
  </si>
  <si>
    <t xml:space="preserve">DIRECCIÓN:</t>
  </si>
  <si>
    <t xml:space="preserve">Dirección</t>
  </si>
  <si>
    <t xml:space="preserve">LICITACIÓN:</t>
  </si>
  <si>
    <t xml:space="preserve">CONSEJO DE FORMACIÓN EN EDUCACIÓN / DEPARTAMENTO DE INFRAESTRUCTURA</t>
  </si>
  <si>
    <t xml:space="preserve">RUBRADO</t>
  </si>
  <si>
    <t xml:space="preserve">OBRA: impermeabilización de azotea en edificio Anexo del Consejo de Formación en Educación.</t>
  </si>
  <si>
    <t xml:space="preserve">DIRECCIÓN: Francisco Acuña de Figuera S/N esq. Venezuela</t>
  </si>
  <si>
    <t xml:space="preserve">DEPARTAMENTO: Montevideo</t>
  </si>
  <si>
    <t xml:space="preserve">OFERENTE:</t>
  </si>
  <si>
    <t xml:space="preserve">NOMBRE EMPRESA</t>
  </si>
  <si>
    <t xml:space="preserve">Rubro</t>
  </si>
  <si>
    <t xml:space="preserve">Descripción</t>
  </si>
  <si>
    <t xml:space="preserve">Cantidad</t>
  </si>
  <si>
    <t xml:space="preserve">Unidad</t>
  </si>
  <si>
    <t xml:space="preserve">Precio Unitario</t>
  </si>
  <si>
    <t xml:space="preserve">Precio Total</t>
  </si>
  <si>
    <t xml:space="preserve">% del Rubro</t>
  </si>
  <si>
    <t xml:space="preserve">Implantación</t>
  </si>
  <si>
    <t xml:space="preserve">Implantación de obra</t>
  </si>
  <si>
    <t xml:space="preserve">GL</t>
  </si>
  <si>
    <t xml:space="preserve">Impermeabilización</t>
  </si>
  <si>
    <t xml:space="preserve">Retiro impermeabilización existente y preparación de la superficie</t>
  </si>
  <si>
    <t xml:space="preserve">M2</t>
  </si>
  <si>
    <t xml:space="preserve">Rectificación de pendientes</t>
  </si>
  <si>
    <t xml:space="preserve">Colocación de camineros y bases para unidades exteriores de AA</t>
  </si>
  <si>
    <t xml:space="preserve">Reparación de tanques de agua potable</t>
  </si>
  <si>
    <t xml:space="preserve">Reparación de revoques</t>
  </si>
  <si>
    <t xml:space="preserve">Pintura</t>
  </si>
  <si>
    <t xml:space="preserve">NOTA: DEBERÁN COMPLETARSE ÚNICAMENTE LAS CELDAS EN ROJO (NOMBRE EMPRESA, PRECIOS UNITARIOS Y MONTO IMPONIBLE)</t>
  </si>
  <si>
    <t xml:space="preserve">A</t>
  </si>
  <si>
    <t xml:space="preserve">Total Obra Prevista:</t>
  </si>
  <si>
    <t xml:space="preserve">B</t>
  </si>
  <si>
    <t xml:space="preserve">IVA:</t>
  </si>
  <si>
    <t xml:space="preserve">C</t>
  </si>
  <si>
    <t xml:space="preserve">Total Obra Prevista (IVA inc.)</t>
  </si>
  <si>
    <t xml:space="preserve">D</t>
  </si>
  <si>
    <t xml:space="preserve">Monto Imponible Obra Prevista:</t>
  </si>
  <si>
    <t xml:space="preserve">E</t>
  </si>
  <si>
    <t xml:space="preserve">Leyes Sociales (65,4% M.I.):</t>
  </si>
  <si>
    <t xml:space="preserve">F</t>
  </si>
  <si>
    <t xml:space="preserve">Imprevistos (15%):</t>
  </si>
  <si>
    <t xml:space="preserve">G</t>
  </si>
  <si>
    <t xml:space="preserve">H</t>
  </si>
  <si>
    <t xml:space="preserve">Imprevistos (IVA inc.):</t>
  </si>
  <si>
    <t xml:space="preserve">I</t>
  </si>
  <si>
    <t xml:space="preserve">Monto Imponible Imprevistos:</t>
  </si>
  <si>
    <t xml:space="preserve">J</t>
  </si>
  <si>
    <t xml:space="preserve">Leyes Sociales Imprevistos:</t>
  </si>
  <si>
    <t xml:space="preserve">K</t>
  </si>
  <si>
    <t xml:space="preserve">Precio de obra prevista e imprevista (IVA inc.):</t>
  </si>
  <si>
    <t xml:space="preserve">L</t>
  </si>
  <si>
    <t xml:space="preserve">Leyes Sociales previstas e imprevistas:</t>
  </si>
  <si>
    <t xml:space="preserve">TOTAL OFERTA:</t>
  </si>
  <si>
    <t xml:space="preserve">U</t>
  </si>
  <si>
    <t xml:space="preserve">M</t>
  </si>
  <si>
    <t xml:space="preserve">M3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</si>
</sst>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%"/>
    <numFmt numFmtId="166" formatCode="_([$€]\ * #,##0.00_);_([$€]\ * \(#,##0.00\);_([$€]\ * \-??_);_(@_)"/>
    <numFmt numFmtId="167" formatCode="_(* #,##0.00_);_(* \(#,##0.00\);_(* \-??_);_(@_)"/>
    <numFmt numFmtId="168" formatCode="_(* #,##0_);_(* \(#,##0\);_(* \-_);_(@_)"/>
    <numFmt numFmtId="169" formatCode="0.0000%"/>
    <numFmt numFmtId="170" formatCode="0%"/>
    <numFmt numFmtId="171" formatCode="_([$USD]\ * #,##0.00_);_([$USD]\ * \(#,##0.00\);_([$USD]\ * \-??_);_(@_)"/>
    <numFmt numFmtId="172" formatCode="#,##0"/>
  </numFmts>
  <fonts count="3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FFFFFF"/>
      <name val="Calibri"/>
      <family val="2"/>
      <charset val="1"/>
    </font>
    <font>
      <sz val="11"/>
      <color rgb="FF0080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b val="true"/>
      <sz val="11"/>
      <color rgb="FFFF9900"/>
      <name val="Calibri"/>
      <family val="2"/>
      <charset val="1"/>
    </font>
    <font>
      <b val="true"/>
      <sz val="11"/>
      <color rgb="FF003366"/>
      <name val="Calibri"/>
      <family val="2"/>
      <charset val="1"/>
    </font>
    <font>
      <sz val="11"/>
      <color rgb="FF333399"/>
      <name val="Calibri"/>
      <family val="2"/>
      <charset val="1"/>
    </font>
    <font>
      <sz val="10"/>
      <name val="Arial"/>
      <family val="2"/>
      <charset val="1"/>
    </font>
    <font>
      <sz val="11"/>
      <color rgb="FF800080"/>
      <name val="Calibri"/>
      <family val="2"/>
      <charset val="1"/>
    </font>
    <font>
      <sz val="11"/>
      <color rgb="FF993300"/>
      <name val="Calibri"/>
      <family val="2"/>
      <charset val="1"/>
    </font>
    <font>
      <b val="true"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i val="true"/>
      <sz val="11"/>
      <color rgb="FF80808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3"/>
      <color rgb="FF003366"/>
      <name val="Calibri"/>
      <family val="2"/>
      <charset val="1"/>
    </font>
    <font>
      <b val="true"/>
      <sz val="18"/>
      <color rgb="FF003366"/>
      <name val="Cambria"/>
      <family val="2"/>
      <charset val="1"/>
    </font>
    <font>
      <sz val="9"/>
      <color rgb="FF000000"/>
      <name val="Segoe UI"/>
      <family val="2"/>
      <charset val="1"/>
    </font>
    <font>
      <sz val="10"/>
      <color rgb="FF000000"/>
      <name val="Segoe UI"/>
      <family val="2"/>
      <charset val="1"/>
    </font>
    <font>
      <sz val="10"/>
      <name val="Segoe UI"/>
      <family val="2"/>
      <charset val="1"/>
    </font>
    <font>
      <b val="true"/>
      <sz val="10"/>
      <name val="Segoe UI"/>
      <family val="2"/>
      <charset val="1"/>
    </font>
    <font>
      <b val="true"/>
      <sz val="10"/>
      <color rgb="FF595959"/>
      <name val="Segoe UI"/>
      <family val="2"/>
      <charset val="1"/>
    </font>
    <font>
      <b val="true"/>
      <sz val="10"/>
      <color rgb="FF000000"/>
      <name val="Segoe UI"/>
      <family val="2"/>
      <charset val="1"/>
    </font>
    <font>
      <b val="true"/>
      <sz val="11"/>
      <color rgb="FFFFFFFF"/>
      <name val="Segoe UI"/>
      <family val="2"/>
      <charset val="1"/>
    </font>
    <font>
      <b val="true"/>
      <u val="single"/>
      <sz val="10"/>
      <color rgb="FF000000"/>
      <name val="Segoe UI"/>
      <family val="2"/>
      <charset val="1"/>
    </font>
    <font>
      <b val="true"/>
      <sz val="10"/>
      <color rgb="FFFF0000"/>
      <name val="Segoe UI"/>
      <family val="2"/>
      <charset val="1"/>
    </font>
    <font>
      <b val="true"/>
      <sz val="10"/>
      <color rgb="FFFFFFFF"/>
      <name val="Segoe UI"/>
      <family val="2"/>
      <charset val="1"/>
    </font>
    <font>
      <sz val="10"/>
      <color rgb="FF000000"/>
      <name val="Calibri"/>
      <family val="2"/>
      <charset val="1"/>
    </font>
  </fonts>
  <fills count="26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969696"/>
        <bgColor rgb="FF808080"/>
      </patternFill>
    </fill>
    <fill>
      <patternFill patternType="solid">
        <fgColor rgb="FFC0C0C0"/>
        <bgColor rgb="FFBFBFBF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C0006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F2F2F2"/>
        <bgColor rgb="FFFFFFFF"/>
      </patternFill>
    </fill>
    <fill>
      <patternFill patternType="solid">
        <fgColor rgb="FF0D0D0D"/>
        <bgColor rgb="FF00000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 style="hair">
        <color rgb="FFBFBFBF"/>
      </left>
      <right style="hair">
        <color rgb="FFBFBFBF"/>
      </right>
      <top style="hair">
        <color rgb="FFBFBFBF"/>
      </top>
      <bottom/>
      <diagonal/>
    </border>
    <border diagonalUp="false" diagonalDown="false"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 diagonalUp="false" diagonalDown="false">
      <left/>
      <right/>
      <top/>
      <bottom style="medium"/>
      <diagonal/>
    </border>
  </borders>
  <cellStyleXfs count="6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2" borderId="0" applyFont="true" applyBorder="false" applyAlignment="true" applyProtection="false">
      <alignment horizontal="general" vertical="bottom" textRotation="0" wrapText="false" indent="0" shrinkToFit="false"/>
    </xf>
    <xf numFmtId="165" fontId="0" fillId="3" borderId="0" applyFont="true" applyBorder="false" applyAlignment="true" applyProtection="false">
      <alignment horizontal="general" vertical="bottom" textRotation="0" wrapText="false" indent="0" shrinkToFit="false"/>
    </xf>
    <xf numFmtId="165" fontId="0" fillId="4" borderId="0" applyFont="true" applyBorder="false" applyAlignment="true" applyProtection="false">
      <alignment horizontal="general" vertical="bottom" textRotation="0" wrapText="false" indent="0" shrinkToFit="false"/>
    </xf>
    <xf numFmtId="165" fontId="0" fillId="5" borderId="0" applyFont="true" applyBorder="false" applyAlignment="true" applyProtection="false">
      <alignment horizontal="general" vertical="bottom" textRotation="0" wrapText="false" indent="0" shrinkToFit="false"/>
    </xf>
    <xf numFmtId="165" fontId="0" fillId="6" borderId="0" applyFont="true" applyBorder="false" applyAlignment="true" applyProtection="false">
      <alignment horizontal="general" vertical="bottom" textRotation="0" wrapText="false" indent="0" shrinkToFit="false"/>
    </xf>
    <xf numFmtId="165" fontId="0" fillId="7" borderId="0" applyFont="true" applyBorder="false" applyAlignment="true" applyProtection="false">
      <alignment horizontal="general" vertical="bottom" textRotation="0" wrapText="false" indent="0" shrinkToFit="false"/>
    </xf>
    <xf numFmtId="165" fontId="0" fillId="8" borderId="0" applyFont="true" applyBorder="false" applyAlignment="true" applyProtection="false">
      <alignment horizontal="general" vertical="bottom" textRotation="0" wrapText="false" indent="0" shrinkToFit="false"/>
    </xf>
    <xf numFmtId="165" fontId="0" fillId="9" borderId="0" applyFont="true" applyBorder="false" applyAlignment="true" applyProtection="false">
      <alignment horizontal="general" vertical="bottom" textRotation="0" wrapText="false" indent="0" shrinkToFit="false"/>
    </xf>
    <xf numFmtId="165" fontId="0" fillId="10" borderId="0" applyFont="true" applyBorder="false" applyAlignment="true" applyProtection="false">
      <alignment horizontal="general" vertical="bottom" textRotation="0" wrapText="false" indent="0" shrinkToFit="false"/>
    </xf>
    <xf numFmtId="165" fontId="0" fillId="5" borderId="0" applyFont="true" applyBorder="false" applyAlignment="true" applyProtection="false">
      <alignment horizontal="general" vertical="bottom" textRotation="0" wrapText="false" indent="0" shrinkToFit="false"/>
    </xf>
    <xf numFmtId="165" fontId="0" fillId="8" borderId="0" applyFont="true" applyBorder="false" applyAlignment="true" applyProtection="false">
      <alignment horizontal="general" vertical="bottom" textRotation="0" wrapText="false" indent="0" shrinkToFit="false"/>
    </xf>
    <xf numFmtId="165" fontId="0" fillId="11" borderId="0" applyFont="true" applyBorder="false" applyAlignment="true" applyProtection="false">
      <alignment horizontal="general" vertical="bottom" textRotation="0" wrapText="false" indent="0" shrinkToFit="false"/>
    </xf>
    <xf numFmtId="165" fontId="4" fillId="12" borderId="0" applyFont="true" applyBorder="false" applyAlignment="true" applyProtection="false">
      <alignment horizontal="general" vertical="bottom" textRotation="0" wrapText="false" indent="0" shrinkToFit="false"/>
    </xf>
    <xf numFmtId="165" fontId="4" fillId="9" borderId="0" applyFont="true" applyBorder="false" applyAlignment="true" applyProtection="false">
      <alignment horizontal="general" vertical="bottom" textRotation="0" wrapText="false" indent="0" shrinkToFit="false"/>
    </xf>
    <xf numFmtId="165" fontId="4" fillId="10" borderId="0" applyFont="true" applyBorder="false" applyAlignment="true" applyProtection="false">
      <alignment horizontal="general" vertical="bottom" textRotation="0" wrapText="false" indent="0" shrinkToFit="false"/>
    </xf>
    <xf numFmtId="165" fontId="4" fillId="13" borderId="0" applyFont="true" applyBorder="false" applyAlignment="true" applyProtection="false">
      <alignment horizontal="general" vertical="bottom" textRotation="0" wrapText="false" indent="0" shrinkToFit="false"/>
    </xf>
    <xf numFmtId="165" fontId="4" fillId="14" borderId="0" applyFont="true" applyBorder="false" applyAlignment="true" applyProtection="false">
      <alignment horizontal="general" vertical="bottom" textRotation="0" wrapText="false" indent="0" shrinkToFit="false"/>
    </xf>
    <xf numFmtId="165" fontId="4" fillId="15" borderId="0" applyFont="true" applyBorder="false" applyAlignment="true" applyProtection="false">
      <alignment horizontal="general" vertical="bottom" textRotation="0" wrapText="false" indent="0" shrinkToFit="false"/>
    </xf>
    <xf numFmtId="165" fontId="5" fillId="4" borderId="0" applyFont="true" applyBorder="false" applyAlignment="true" applyProtection="false">
      <alignment horizontal="general" vertical="bottom" textRotation="0" wrapText="false" indent="0" shrinkToFit="false"/>
    </xf>
    <xf numFmtId="165" fontId="6" fillId="16" borderId="1" applyFont="true" applyBorder="true" applyAlignment="true" applyProtection="false">
      <alignment horizontal="general" vertical="bottom" textRotation="0" wrapText="false" indent="0" shrinkToFit="false"/>
    </xf>
    <xf numFmtId="165" fontId="7" fillId="0" borderId="2" applyFont="true" applyBorder="true" applyAlignment="true" applyProtection="false">
      <alignment horizontal="general" vertical="bottom" textRotation="0" wrapText="false" indent="0" shrinkToFit="false"/>
    </xf>
    <xf numFmtId="165" fontId="8" fillId="17" borderId="3" applyFont="true" applyBorder="true" applyAlignment="true" applyProtection="false">
      <alignment horizontal="general" vertical="bottom" textRotation="0" wrapText="false" indent="0" shrinkToFit="false"/>
    </xf>
    <xf numFmtId="165" fontId="9" fillId="0" borderId="0" applyFont="true" applyBorder="false" applyAlignment="true" applyProtection="false">
      <alignment horizontal="general" vertical="bottom" textRotation="0" wrapText="false" indent="0" shrinkToFit="false"/>
    </xf>
    <xf numFmtId="165" fontId="10" fillId="7" borderId="3" applyFont="true" applyBorder="true" applyAlignment="true" applyProtection="false">
      <alignment horizontal="general" vertical="bottom" textRotation="0" wrapText="false" indent="0" shrinkToFit="false"/>
    </xf>
    <xf numFmtId="166" fontId="11" fillId="0" borderId="0" applyFont="true" applyBorder="false" applyAlignment="true" applyProtection="false">
      <alignment horizontal="general" vertical="bottom" textRotation="0" wrapText="false" indent="0" shrinkToFit="false"/>
    </xf>
    <xf numFmtId="165" fontId="12" fillId="3" borderId="0" applyFont="true" applyBorder="false" applyAlignment="true" applyProtection="false">
      <alignment horizontal="general" vertical="bottom" textRotation="0" wrapText="false" indent="0" shrinkToFit="false"/>
    </xf>
    <xf numFmtId="167" fontId="11" fillId="0" borderId="0" applyFont="true" applyBorder="false" applyAlignment="true" applyProtection="false">
      <alignment horizontal="general" vertical="bottom" textRotation="0" wrapText="false" indent="0" shrinkToFit="false"/>
    </xf>
    <xf numFmtId="167" fontId="11" fillId="0" borderId="0" applyFont="true" applyBorder="false" applyAlignment="true" applyProtection="false">
      <alignment horizontal="general" vertical="bottom" textRotation="0" wrapText="false" indent="0" shrinkToFit="false"/>
    </xf>
    <xf numFmtId="168" fontId="11" fillId="0" borderId="0" applyFont="true" applyBorder="false" applyAlignment="true" applyProtection="false">
      <alignment horizontal="general" vertical="bottom" textRotation="0" wrapText="false" indent="0" shrinkToFit="false"/>
    </xf>
    <xf numFmtId="165" fontId="13" fillId="18" borderId="0" applyFont="true" applyBorder="false" applyAlignment="true" applyProtection="false">
      <alignment horizontal="general" vertical="bottom" textRotation="0" wrapText="false" indent="0" shrinkToFit="false"/>
    </xf>
    <xf numFmtId="165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1" fillId="19" borderId="4" applyFont="true" applyBorder="true" applyAlignment="true" applyProtection="false">
      <alignment horizontal="general" vertical="bottom" textRotation="0" wrapText="false" indent="0" shrinkToFit="false"/>
    </xf>
    <xf numFmtId="169" fontId="11" fillId="0" borderId="0" applyFont="true" applyBorder="false" applyAlignment="true" applyProtection="false">
      <alignment horizontal="general" vertical="bottom" textRotation="0" wrapText="false" indent="0" shrinkToFit="false"/>
    </xf>
    <xf numFmtId="170" fontId="11" fillId="0" borderId="0" applyFont="true" applyBorder="false" applyAlignment="true" applyProtection="false">
      <alignment horizontal="general" vertical="bottom" textRotation="0" wrapText="false" indent="0" shrinkToFit="false"/>
    </xf>
    <xf numFmtId="165" fontId="14" fillId="17" borderId="5" applyFont="true" applyBorder="true" applyAlignment="true" applyProtection="false">
      <alignment horizontal="general" vertical="bottom" textRotation="0" wrapText="false" indent="0" shrinkToFit="false"/>
    </xf>
    <xf numFmtId="165" fontId="15" fillId="0" borderId="0" applyFont="true" applyBorder="false" applyAlignment="true" applyProtection="false">
      <alignment horizontal="general" vertical="bottom" textRotation="0" wrapText="false" indent="0" shrinkToFit="false"/>
    </xf>
    <xf numFmtId="165" fontId="16" fillId="0" borderId="0" applyFont="true" applyBorder="false" applyAlignment="true" applyProtection="false">
      <alignment horizontal="general" vertical="bottom" textRotation="0" wrapText="false" indent="0" shrinkToFit="false"/>
    </xf>
    <xf numFmtId="165" fontId="17" fillId="0" borderId="6" applyFont="true" applyBorder="true" applyAlignment="true" applyProtection="false">
      <alignment horizontal="general" vertical="bottom" textRotation="0" wrapText="false" indent="0" shrinkToFit="false"/>
    </xf>
    <xf numFmtId="165" fontId="18" fillId="0" borderId="7" applyFont="true" applyBorder="true" applyAlignment="true" applyProtection="false">
      <alignment horizontal="general" vertical="bottom" textRotation="0" wrapText="false" indent="0" shrinkToFit="false"/>
    </xf>
    <xf numFmtId="165" fontId="9" fillId="0" borderId="8" applyFont="true" applyBorder="true" applyAlignment="true" applyProtection="false">
      <alignment horizontal="general" vertical="bottom" textRotation="0" wrapText="false" indent="0" shrinkToFit="false"/>
    </xf>
    <xf numFmtId="165" fontId="19" fillId="0" borderId="0" applyFont="true" applyBorder="false" applyAlignment="true" applyProtection="false">
      <alignment horizontal="general" vertical="bottom" textRotation="0" wrapText="false" indent="0" shrinkToFit="false"/>
    </xf>
    <xf numFmtId="171" fontId="11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20" borderId="0" applyFont="true" applyBorder="false" applyAlignment="true" applyProtection="false">
      <alignment horizontal="general" vertical="bottom" textRotation="0" wrapText="false" indent="0" shrinkToFit="false"/>
    </xf>
    <xf numFmtId="165" fontId="4" fillId="21" borderId="0" applyFont="true" applyBorder="false" applyAlignment="true" applyProtection="false">
      <alignment horizontal="general" vertical="bottom" textRotation="0" wrapText="false" indent="0" shrinkToFit="false"/>
    </xf>
    <xf numFmtId="165" fontId="4" fillId="22" borderId="0" applyFont="true" applyBorder="false" applyAlignment="true" applyProtection="false">
      <alignment horizontal="general" vertical="bottom" textRotation="0" wrapText="false" indent="0" shrinkToFit="false"/>
    </xf>
    <xf numFmtId="165" fontId="4" fillId="13" borderId="0" applyFont="true" applyBorder="false" applyAlignment="true" applyProtection="false">
      <alignment horizontal="general" vertical="bottom" textRotation="0" wrapText="false" indent="0" shrinkToFit="false"/>
    </xf>
    <xf numFmtId="165" fontId="4" fillId="14" borderId="0" applyFont="true" applyBorder="false" applyAlignment="true" applyProtection="false">
      <alignment horizontal="general" vertical="bottom" textRotation="0" wrapText="false" indent="0" shrinkToFit="false"/>
    </xf>
    <xf numFmtId="165" fontId="4" fillId="23" borderId="0" applyFont="true" applyBorder="false" applyAlignment="true" applyProtection="false">
      <alignment horizontal="general" vertical="bottom" textRotation="0" wrapText="false" indent="0" shrinkToFit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4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6" fillId="2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2" fontId="28" fillId="24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2" fontId="28" fillId="24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9" fillId="25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25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8" fillId="24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21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2" fillId="0" borderId="1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2" fillId="0" borderId="10" xfId="5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22" fillId="0" borderId="10" xfId="5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2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2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2" fontId="21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2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72" fontId="25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29" fillId="25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2" fontId="29" fillId="2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54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20% - Énfasis1 2" xfId="20" builtinId="53" customBuiltin="true"/>
    <cellStyle name="20% - Énfasis2 2" xfId="21" builtinId="53" customBuiltin="true"/>
    <cellStyle name="20% - Énfasis3 2" xfId="22" builtinId="53" customBuiltin="true"/>
    <cellStyle name="20% - Énfasis4 2" xfId="23" builtinId="53" customBuiltin="true"/>
    <cellStyle name="20% - Énfasis5 2" xfId="24" builtinId="53" customBuiltin="true"/>
    <cellStyle name="20% - Énfasis6 2" xfId="25" builtinId="53" customBuiltin="true"/>
    <cellStyle name="40% - Énfasis1 2" xfId="26" builtinId="53" customBuiltin="true"/>
    <cellStyle name="40% - Énfasis2 2" xfId="27" builtinId="53" customBuiltin="true"/>
    <cellStyle name="40% - Énfasis3 2" xfId="28" builtinId="53" customBuiltin="true"/>
    <cellStyle name="40% - Énfasis4 2" xfId="29" builtinId="53" customBuiltin="true"/>
    <cellStyle name="40% - Énfasis5 2" xfId="30" builtinId="53" customBuiltin="true"/>
    <cellStyle name="40% - Énfasis6 2" xfId="31" builtinId="53" customBuiltin="true"/>
    <cellStyle name="60% - Énfasis1 2" xfId="32" builtinId="53" customBuiltin="true"/>
    <cellStyle name="60% - Énfasis2 2" xfId="33" builtinId="53" customBuiltin="true"/>
    <cellStyle name="60% - Énfasis3 2" xfId="34" builtinId="53" customBuiltin="true"/>
    <cellStyle name="60% - Énfasis4 2" xfId="35" builtinId="53" customBuiltin="true"/>
    <cellStyle name="60% - Énfasis5 2" xfId="36" builtinId="53" customBuiltin="true"/>
    <cellStyle name="60% - Énfasis6 2" xfId="37" builtinId="53" customBuiltin="true"/>
    <cellStyle name="Buena 2" xfId="38" builtinId="53" customBuiltin="true"/>
    <cellStyle name="Celda de comprobación 2" xfId="39" builtinId="53" customBuiltin="true"/>
    <cellStyle name="Celda vinculada 2" xfId="40" builtinId="53" customBuiltin="true"/>
    <cellStyle name="Cálculo 2" xfId="41" builtinId="53" customBuiltin="true"/>
    <cellStyle name="Encabezado 4 2" xfId="42" builtinId="53" customBuiltin="true"/>
    <cellStyle name="Entrada 2" xfId="43" builtinId="53" customBuiltin="true"/>
    <cellStyle name="Euro" xfId="44" builtinId="53" customBuiltin="true"/>
    <cellStyle name="Incorrecto 2" xfId="45" builtinId="53" customBuiltin="true"/>
    <cellStyle name="Millares 2" xfId="46" builtinId="53" customBuiltin="true"/>
    <cellStyle name="Millares 3" xfId="47" builtinId="53" customBuiltin="true"/>
    <cellStyle name="Millares [0] 2" xfId="48" builtinId="53" customBuiltin="true"/>
    <cellStyle name="Neutral 2" xfId="49" builtinId="53" customBuiltin="true"/>
    <cellStyle name="Normal 2" xfId="50" builtinId="53" customBuiltin="true"/>
    <cellStyle name="Notas 2" xfId="51" builtinId="53" customBuiltin="true"/>
    <cellStyle name="Porcentaje 2" xfId="52" builtinId="53" customBuiltin="true"/>
    <cellStyle name="Porcentual_AAPresup NICOLICH" xfId="53" builtinId="53" customBuiltin="true"/>
    <cellStyle name="Salida 2" xfId="54" builtinId="53" customBuiltin="true"/>
    <cellStyle name="Texto de advertencia 2" xfId="55" builtinId="53" customBuiltin="true"/>
    <cellStyle name="Texto explicativo 2" xfId="56" builtinId="53" customBuiltin="true"/>
    <cellStyle name="Total 2" xfId="57" builtinId="53" customBuiltin="true"/>
    <cellStyle name="Título 2 2" xfId="58" builtinId="53" customBuiltin="true"/>
    <cellStyle name="Título 3 2" xfId="59" builtinId="53" customBuiltin="true"/>
    <cellStyle name="Título 4" xfId="60" builtinId="53" customBuiltin="true"/>
    <cellStyle name="usd" xfId="61" builtinId="53" customBuiltin="true"/>
    <cellStyle name="Énfasis1 2" xfId="62" builtinId="53" customBuiltin="true"/>
    <cellStyle name="Énfasis2 2" xfId="63" builtinId="53" customBuiltin="true"/>
    <cellStyle name="Énfasis3 2" xfId="64" builtinId="53" customBuiltin="true"/>
    <cellStyle name="Énfasis4 2" xfId="65" builtinId="53" customBuiltin="true"/>
    <cellStyle name="Énfasis5 2" xfId="66" builtinId="53" customBuiltin="true"/>
    <cellStyle name="Énfasis6 2" xfId="67" builtinId="53" customBuiltin="true"/>
  </cellStyles>
  <dxfs count="3">
    <dxf>
      <font>
        <color rgb="FF9C0006"/>
      </font>
    </dxf>
    <dxf>
      <font>
        <color rgb="FF9C0006"/>
      </font>
    </dxf>
    <dxf>
      <font>
        <color rgb="FF9C0006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7F7F7F"/>
      <rgbColor rgb="FF800080"/>
      <rgbColor rgb="FF008080"/>
      <rgbColor rgb="FFC0C0C0"/>
      <rgbColor rgb="FF808080"/>
      <rgbColor rgb="FFBFBFB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9595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2"/>
  <cols>
    <col collapsed="false" hidden="false" max="1" min="1" style="1" width="11.4615384615385"/>
    <col collapsed="false" hidden="false" max="2" min="2" style="1" width="65.8785425101215"/>
    <col collapsed="false" hidden="false" max="1025" min="3" style="1" width="11.4615384615385"/>
  </cols>
  <sheetData>
    <row r="1" customFormat="false" ht="12" hidden="false" customHeight="false" outlineLevel="0" collapsed="false">
      <c r="A1" s="2" t="s">
        <v>0</v>
      </c>
      <c r="B1" s="2"/>
    </row>
    <row r="2" customFormat="false" ht="12" hidden="false" customHeight="false" outlineLevel="0" collapsed="false">
      <c r="A2" s="1" t="s">
        <v>1</v>
      </c>
      <c r="B2" s="1" t="s">
        <v>2</v>
      </c>
    </row>
    <row r="3" customFormat="false" ht="12" hidden="false" customHeight="false" outlineLevel="0" collapsed="false">
      <c r="A3" s="1" t="s">
        <v>3</v>
      </c>
      <c r="B3" s="1" t="s">
        <v>4</v>
      </c>
    </row>
    <row r="4" customFormat="false" ht="12" hidden="false" customHeight="false" outlineLevel="0" collapsed="false">
      <c r="A4" s="1" t="s">
        <v>5</v>
      </c>
      <c r="B4" s="1" t="s">
        <v>6</v>
      </c>
    </row>
    <row r="5" customFormat="false" ht="12" hidden="false" customHeight="false" outlineLevel="0" collapsed="false">
      <c r="A5" s="1" t="s">
        <v>7</v>
      </c>
    </row>
  </sheetData>
  <mergeCells count="1">
    <mergeCell ref="A1:B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38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E21" activeCellId="0" sqref="E21"/>
    </sheetView>
  </sheetViews>
  <sheetFormatPr defaultRowHeight="14.25"/>
  <cols>
    <col collapsed="false" hidden="false" max="1" min="1" style="3" width="6.63967611336032"/>
    <col collapsed="false" hidden="false" max="2" min="2" style="3" width="60.0931174089069"/>
    <col collapsed="false" hidden="false" max="3" min="3" style="4" width="8.89068825910931"/>
    <col collapsed="false" hidden="false" max="4" min="4" style="4" width="7.39271255060729"/>
    <col collapsed="false" hidden="false" max="5" min="5" style="4" width="30.1012145748988"/>
    <col collapsed="false" hidden="false" max="6" min="6" style="4" width="21.7449392712551"/>
    <col collapsed="false" hidden="false" max="7" min="7" style="5" width="12.1052631578947"/>
    <col collapsed="false" hidden="false" max="1025" min="8" style="3" width="11.4615384615385"/>
  </cols>
  <sheetData>
    <row r="1" customFormat="false" ht="14.25" hidden="false" customHeight="false" outlineLevel="0" collapsed="false">
      <c r="A1" s="6" t="s">
        <v>8</v>
      </c>
      <c r="B1" s="6"/>
      <c r="C1" s="6"/>
      <c r="D1" s="6"/>
      <c r="E1" s="6"/>
      <c r="F1" s="6"/>
      <c r="G1" s="6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6" hidden="false" customHeight="true" outlineLevel="0" collapsed="false">
      <c r="A2" s="7"/>
      <c r="B2" s="8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21.75" hidden="false" customHeight="true" outlineLevel="0" collapsed="false">
      <c r="A3" s="9" t="s">
        <v>9</v>
      </c>
      <c r="B3" s="9"/>
      <c r="C3" s="9"/>
      <c r="D3" s="9"/>
      <c r="E3" s="9"/>
      <c r="F3" s="9"/>
      <c r="G3" s="9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8.25" hidden="false" customHeight="true" outlineLevel="0" collapsed="false">
      <c r="A4" s="10"/>
      <c r="B4" s="10"/>
      <c r="C4" s="10"/>
      <c r="D4" s="10"/>
      <c r="E4" s="10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4.25" hidden="false" customHeight="true" outlineLevel="0" collapsed="false">
      <c r="A5" s="11" t="s">
        <v>10</v>
      </c>
      <c r="B5" s="11"/>
      <c r="C5" s="11"/>
      <c r="D5" s="11"/>
      <c r="E5" s="11"/>
      <c r="F5" s="11"/>
      <c r="G5" s="11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4.25" hidden="false" customHeight="false" outlineLevel="0" collapsed="false">
      <c r="A6" s="12" t="s">
        <v>11</v>
      </c>
      <c r="B6" s="12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4.25" hidden="false" customHeight="false" outlineLevel="0" collapsed="false">
      <c r="A7" s="12" t="s">
        <v>12</v>
      </c>
      <c r="B7" s="12"/>
      <c r="C7" s="0"/>
      <c r="D7" s="0"/>
      <c r="E7" s="0"/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4.25" hidden="false" customHeight="false" outlineLevel="0" collapsed="false">
      <c r="A8" s="12"/>
      <c r="B8" s="12"/>
      <c r="C8" s="0"/>
      <c r="D8" s="0"/>
      <c r="E8" s="0"/>
      <c r="F8" s="0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4.25" hidden="false" customHeight="false" outlineLevel="0" collapsed="false">
      <c r="A9" s="12" t="s">
        <v>13</v>
      </c>
      <c r="B9" s="12"/>
      <c r="C9" s="0"/>
      <c r="D9" s="0"/>
      <c r="E9" s="0"/>
      <c r="F9" s="0"/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8" hidden="false" customHeight="true" outlineLevel="0" collapsed="false">
      <c r="A10" s="13" t="s">
        <v>14</v>
      </c>
      <c r="B10" s="14"/>
      <c r="C10" s="0"/>
      <c r="D10" s="0"/>
      <c r="E10" s="0"/>
      <c r="F10" s="0"/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2" customFormat="false" ht="18" hidden="false" customHeight="true" outlineLevel="0" collapsed="false">
      <c r="A12" s="15" t="s">
        <v>15</v>
      </c>
      <c r="B12" s="15" t="s">
        <v>16</v>
      </c>
      <c r="C12" s="16" t="s">
        <v>17</v>
      </c>
      <c r="D12" s="16" t="s">
        <v>18</v>
      </c>
      <c r="E12" s="16" t="s">
        <v>19</v>
      </c>
      <c r="F12" s="16" t="s">
        <v>20</v>
      </c>
      <c r="G12" s="16" t="s">
        <v>21</v>
      </c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18" customFormat="true" ht="18" hidden="false" customHeight="true" outlineLevel="0" collapsed="false">
      <c r="A13" s="17" t="s">
        <v>22</v>
      </c>
      <c r="B13" s="17"/>
      <c r="C13" s="17"/>
      <c r="D13" s="17"/>
      <c r="E13" s="17"/>
      <c r="F13" s="17"/>
      <c r="G13" s="17"/>
    </row>
    <row r="14" customFormat="false" ht="18" hidden="false" customHeight="true" outlineLevel="0" collapsed="false">
      <c r="A14" s="19" t="n">
        <v>1</v>
      </c>
      <c r="B14" s="20" t="s">
        <v>23</v>
      </c>
      <c r="C14" s="19" t="n">
        <v>1</v>
      </c>
      <c r="D14" s="21" t="s">
        <v>24</v>
      </c>
      <c r="E14" s="22" t="n">
        <v>0</v>
      </c>
      <c r="F14" s="23" t="n">
        <f aca="false">E14*C14</f>
        <v>0</v>
      </c>
      <c r="G14" s="24" t="e">
        <f aca="false">F14/$F$24</f>
        <v>#DIV/0!</v>
      </c>
    </row>
    <row r="15" customFormat="false" ht="18" hidden="false" customHeight="true" outlineLevel="0" collapsed="false">
      <c r="A15" s="17" t="s">
        <v>25</v>
      </c>
      <c r="B15" s="17"/>
      <c r="C15" s="17"/>
      <c r="D15" s="17"/>
      <c r="E15" s="25"/>
      <c r="F15" s="17"/>
      <c r="G15" s="17"/>
    </row>
    <row r="16" customFormat="false" ht="35.25" hidden="false" customHeight="true" outlineLevel="0" collapsed="false">
      <c r="A16" s="21" t="n">
        <v>2</v>
      </c>
      <c r="B16" s="26" t="s">
        <v>26</v>
      </c>
      <c r="C16" s="21" t="n">
        <v>300</v>
      </c>
      <c r="D16" s="21" t="s">
        <v>27</v>
      </c>
      <c r="E16" s="22" t="n">
        <v>0</v>
      </c>
      <c r="F16" s="23" t="n">
        <f aca="false">E16*C16</f>
        <v>0</v>
      </c>
      <c r="G16" s="24" t="e">
        <f aca="false">F16/$F$24</f>
        <v>#DIV/0!</v>
      </c>
    </row>
    <row r="17" customFormat="false" ht="14.25" hidden="false" customHeight="false" outlineLevel="0" collapsed="false">
      <c r="A17" s="21" t="n">
        <v>3</v>
      </c>
      <c r="B17" s="27" t="s">
        <v>28</v>
      </c>
      <c r="C17" s="21" t="n">
        <v>1</v>
      </c>
      <c r="D17" s="21" t="s">
        <v>24</v>
      </c>
      <c r="E17" s="22" t="n">
        <v>0</v>
      </c>
      <c r="F17" s="23" t="n">
        <f aca="false">E17*C17</f>
        <v>0</v>
      </c>
      <c r="G17" s="24" t="e">
        <f aca="false">F17/$F$24</f>
        <v>#DIV/0!</v>
      </c>
    </row>
    <row r="18" customFormat="false" ht="18" hidden="false" customHeight="true" outlineLevel="0" collapsed="false">
      <c r="A18" s="21" t="n">
        <v>4</v>
      </c>
      <c r="B18" s="27" t="s">
        <v>25</v>
      </c>
      <c r="C18" s="21" t="n">
        <v>300</v>
      </c>
      <c r="D18" s="21" t="s">
        <v>27</v>
      </c>
      <c r="E18" s="22" t="n">
        <v>0</v>
      </c>
      <c r="F18" s="23" t="n">
        <f aca="false">E18*C18</f>
        <v>0</v>
      </c>
      <c r="G18" s="24" t="e">
        <f aca="false">F18/$F$24</f>
        <v>#DIV/0!</v>
      </c>
    </row>
    <row r="19" customFormat="false" ht="18" hidden="false" customHeight="true" outlineLevel="0" collapsed="false">
      <c r="A19" s="21" t="n">
        <v>6</v>
      </c>
      <c r="B19" s="28" t="s">
        <v>29</v>
      </c>
      <c r="C19" s="21" t="n">
        <v>1</v>
      </c>
      <c r="D19" s="21" t="s">
        <v>24</v>
      </c>
      <c r="E19" s="22" t="n">
        <v>0</v>
      </c>
      <c r="F19" s="23" t="n">
        <f aca="false">E19*C19</f>
        <v>0</v>
      </c>
      <c r="G19" s="24" t="e">
        <f aca="false">F19/$F$24</f>
        <v>#DIV/0!</v>
      </c>
    </row>
    <row r="20" customFormat="false" ht="18" hidden="false" customHeight="true" outlineLevel="0" collapsed="false">
      <c r="A20" s="29" t="s">
        <v>30</v>
      </c>
      <c r="B20" s="29"/>
      <c r="C20" s="29"/>
      <c r="D20" s="29"/>
      <c r="E20" s="30"/>
      <c r="F20" s="29"/>
      <c r="G20" s="29"/>
    </row>
    <row r="21" customFormat="false" ht="18" hidden="false" customHeight="true" outlineLevel="0" collapsed="false">
      <c r="A21" s="21" t="n">
        <v>7</v>
      </c>
      <c r="B21" s="28" t="s">
        <v>31</v>
      </c>
      <c r="C21" s="21" t="n">
        <v>1</v>
      </c>
      <c r="D21" s="21" t="s">
        <v>24</v>
      </c>
      <c r="E21" s="22" t="n">
        <v>0</v>
      </c>
      <c r="F21" s="23" t="n">
        <f aca="false">E21*C21</f>
        <v>0</v>
      </c>
      <c r="G21" s="24" t="e">
        <f aca="false">F21/$F$24</f>
        <v>#DIV/0!</v>
      </c>
    </row>
    <row r="22" customFormat="false" ht="18" hidden="false" customHeight="true" outlineLevel="0" collapsed="false">
      <c r="A22" s="21" t="n">
        <v>8</v>
      </c>
      <c r="B22" s="28" t="s">
        <v>32</v>
      </c>
      <c r="C22" s="21" t="n">
        <v>60</v>
      </c>
      <c r="D22" s="21" t="s">
        <v>27</v>
      </c>
      <c r="E22" s="22" t="n">
        <v>0</v>
      </c>
      <c r="F22" s="23" t="n">
        <f aca="false">E22*C22</f>
        <v>0</v>
      </c>
      <c r="G22" s="24" t="e">
        <f aca="false">F22/$F$24</f>
        <v>#DIV/0!</v>
      </c>
    </row>
    <row r="23" customFormat="false" ht="18" hidden="false" customHeight="true" outlineLevel="0" collapsed="false">
      <c r="B23" s="0"/>
      <c r="D23" s="0"/>
      <c r="E23" s="0"/>
      <c r="F23" s="0"/>
    </row>
    <row r="24" customFormat="false" ht="18" hidden="false" customHeight="true" outlineLevel="0" collapsed="false">
      <c r="B24" s="31" t="s">
        <v>33</v>
      </c>
      <c r="D24" s="32" t="s">
        <v>34</v>
      </c>
      <c r="E24" s="33" t="s">
        <v>35</v>
      </c>
      <c r="F24" s="34" t="n">
        <f aca="false">SUM(F13:F22)</f>
        <v>0</v>
      </c>
    </row>
    <row r="25" customFormat="false" ht="18" hidden="false" customHeight="true" outlineLevel="0" collapsed="false">
      <c r="B25" s="31"/>
      <c r="D25" s="32" t="s">
        <v>36</v>
      </c>
      <c r="E25" s="33" t="s">
        <v>37</v>
      </c>
      <c r="F25" s="34" t="n">
        <f aca="false">F24*0.22</f>
        <v>0</v>
      </c>
    </row>
    <row r="26" customFormat="false" ht="18" hidden="false" customHeight="true" outlineLevel="0" collapsed="false">
      <c r="B26" s="31"/>
      <c r="D26" s="32" t="s">
        <v>38</v>
      </c>
      <c r="E26" s="35" t="s">
        <v>39</v>
      </c>
      <c r="F26" s="36" t="n">
        <f aca="false">F24*1.22</f>
        <v>0</v>
      </c>
    </row>
    <row r="27" customFormat="false" ht="18" hidden="false" customHeight="true" outlineLevel="0" collapsed="false">
      <c r="B27" s="31"/>
      <c r="D27" s="32" t="s">
        <v>40</v>
      </c>
      <c r="E27" s="33" t="s">
        <v>41</v>
      </c>
      <c r="F27" s="14" t="n">
        <v>0</v>
      </c>
    </row>
    <row r="28" customFormat="false" ht="18" hidden="false" customHeight="true" outlineLevel="0" collapsed="false">
      <c r="B28" s="31"/>
      <c r="D28" s="32" t="s">
        <v>42</v>
      </c>
      <c r="E28" s="37" t="s">
        <v>43</v>
      </c>
      <c r="F28" s="38" t="n">
        <f aca="false">F27*0.654</f>
        <v>0</v>
      </c>
    </row>
    <row r="29" customFormat="false" ht="18" hidden="false" customHeight="true" outlineLevel="0" collapsed="false">
      <c r="D29" s="0"/>
      <c r="E29" s="0"/>
      <c r="F29" s="39"/>
    </row>
    <row r="30" customFormat="false" ht="18" hidden="false" customHeight="true" outlineLevel="0" collapsed="false">
      <c r="D30" s="4" t="s">
        <v>44</v>
      </c>
      <c r="E30" s="12" t="s">
        <v>45</v>
      </c>
      <c r="F30" s="39" t="n">
        <f aca="false">(F24*0.15)</f>
        <v>0</v>
      </c>
    </row>
    <row r="31" customFormat="false" ht="18" hidden="false" customHeight="true" outlineLevel="0" collapsed="false">
      <c r="D31" s="4" t="s">
        <v>46</v>
      </c>
      <c r="E31" s="12" t="s">
        <v>37</v>
      </c>
      <c r="F31" s="39" t="n">
        <f aca="false">F30*0.22</f>
        <v>0</v>
      </c>
    </row>
    <row r="32" customFormat="false" ht="18" hidden="false" customHeight="true" outlineLevel="0" collapsed="false">
      <c r="D32" s="4" t="s">
        <v>47</v>
      </c>
      <c r="E32" s="40" t="s">
        <v>48</v>
      </c>
      <c r="F32" s="41" t="n">
        <f aca="false">F30+F31</f>
        <v>0</v>
      </c>
    </row>
    <row r="33" customFormat="false" ht="18" hidden="false" customHeight="true" outlineLevel="0" collapsed="false">
      <c r="D33" s="4" t="s">
        <v>49</v>
      </c>
      <c r="E33" s="12" t="s">
        <v>50</v>
      </c>
      <c r="F33" s="39" t="n">
        <f aca="false">(F24*0.15)/2</f>
        <v>0</v>
      </c>
    </row>
    <row r="34" customFormat="false" ht="18" hidden="false" customHeight="true" outlineLevel="0" collapsed="false">
      <c r="D34" s="32" t="s">
        <v>51</v>
      </c>
      <c r="E34" s="37" t="s">
        <v>52</v>
      </c>
      <c r="F34" s="38" t="n">
        <f aca="false">F33*0.654</f>
        <v>0</v>
      </c>
    </row>
    <row r="35" customFormat="false" ht="18" hidden="false" customHeight="true" outlineLevel="0" collapsed="false">
      <c r="D35" s="0"/>
      <c r="E35" s="0"/>
      <c r="F35" s="0"/>
    </row>
    <row r="36" customFormat="false" ht="32.25" hidden="false" customHeight="true" outlineLevel="0" collapsed="false">
      <c r="D36" s="42" t="s">
        <v>53</v>
      </c>
      <c r="E36" s="43" t="s">
        <v>54</v>
      </c>
      <c r="F36" s="44" t="n">
        <f aca="false">F26+F32</f>
        <v>0</v>
      </c>
    </row>
    <row r="37" customFormat="false" ht="32.25" hidden="false" customHeight="true" outlineLevel="0" collapsed="false">
      <c r="D37" s="42" t="s">
        <v>55</v>
      </c>
      <c r="E37" s="43" t="s">
        <v>56</v>
      </c>
      <c r="F37" s="44" t="n">
        <f aca="false">F28+F34</f>
        <v>0</v>
      </c>
    </row>
    <row r="38" customFormat="false" ht="18" hidden="false" customHeight="true" outlineLevel="0" collapsed="false">
      <c r="D38" s="45"/>
      <c r="E38" s="46" t="s">
        <v>57</v>
      </c>
      <c r="F38" s="47" t="n">
        <f aca="false">SUM(F36:F37)</f>
        <v>0</v>
      </c>
    </row>
  </sheetData>
  <sheetProtection sheet="true" objects="true" scenarios="true"/>
  <mergeCells count="4">
    <mergeCell ref="A1:G1"/>
    <mergeCell ref="A3:G3"/>
    <mergeCell ref="A5:G5"/>
    <mergeCell ref="B24:B28"/>
  </mergeCells>
  <conditionalFormatting sqref="G21;G16:G19">
    <cfRule type="aboveAverage" priority="2" aboveAverage="1" equalAverage="0" bottom="0" percent="0" rank="0" text="" dxfId="0">
      <formula>0</formula>
    </cfRule>
  </conditionalFormatting>
  <conditionalFormatting sqref="G22">
    <cfRule type="aboveAverage" priority="3" aboveAverage="1" equalAverage="0" bottom="0" percent="0" rank="0" text="" dxfId="1">
      <formula>0</formula>
    </cfRule>
  </conditionalFormatting>
  <conditionalFormatting sqref="G14">
    <cfRule type="aboveAverage" priority="4" aboveAverage="1" equalAverage="0" bottom="0" percent="0" rank="0" text="" dxfId="2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5"/>
  <cols>
    <col collapsed="false" hidden="false" max="1025" min="1" style="0" width="10.6032388663968"/>
  </cols>
  <sheetData>
    <row r="1" customFormat="false" ht="15" hidden="false" customHeight="false" outlineLevel="0" collapsed="false">
      <c r="A1" s="48" t="s">
        <v>58</v>
      </c>
    </row>
    <row r="2" customFormat="false" ht="15" hidden="false" customHeight="false" outlineLevel="0" collapsed="false">
      <c r="A2" s="48" t="s">
        <v>59</v>
      </c>
    </row>
    <row r="3" customFormat="false" ht="15" hidden="false" customHeight="false" outlineLevel="0" collapsed="false">
      <c r="A3" s="48" t="s">
        <v>27</v>
      </c>
    </row>
    <row r="4" customFormat="false" ht="15" hidden="false" customHeight="false" outlineLevel="0" collapsed="false">
      <c r="A4" s="48" t="s">
        <v>60</v>
      </c>
    </row>
    <row r="5" customFormat="false" ht="15" hidden="false" customHeight="false" outlineLevel="0" collapsed="false">
      <c r="A5" s="48" t="s">
        <v>24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2016-06-24T17:19:57Z</dcterms:created>
  <dc:creator>clientepc</dc:creator>
  <dc:description/>
  <dc:language>es-UY</dc:language>
  <cp:lastModifiedBy>INFRAESTRUCTURACFE</cp:lastModifiedBy>
  <cp:lastPrinted>2018-07-27T14:38:51Z</cp:lastPrinted>
  <dcterms:modified xsi:type="dcterms:W3CDTF">2018-08-09T13:34:45Z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