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115" windowHeight="6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<sst xmlns="http://schemas.openxmlformats.org/spreadsheetml/2006/main" count="35" uniqueCount="30">
  <si>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RUBRO</t>
  </si>
  <si>
    <t xml:space="preserve">UNIDAD </t>
  </si>
  <si>
    <t>CANTIDAD</t>
  </si>
  <si>
    <t>P. TOTAL</t>
  </si>
  <si>
    <t>P. UNITARIO</t>
  </si>
  <si>
    <t>IMPLATANTACION Y REPLANTEO</t>
  </si>
  <si>
    <t>TERMINACION Y LIMPIEZA</t>
  </si>
  <si>
    <t>SUBTOTAL</t>
  </si>
  <si>
    <t>MONTO IMPONIBLE</t>
  </si>
  <si>
    <t>I.V.A. (22% SOBRE "B")</t>
  </si>
  <si>
    <t>TOTAL (SUMA DE "B" MAS "C")</t>
  </si>
  <si>
    <t>TOTAL + LEYES SOCIALES (D+F)</t>
  </si>
  <si>
    <t>B</t>
  </si>
  <si>
    <t>C</t>
  </si>
  <si>
    <t>D</t>
  </si>
  <si>
    <t>E</t>
  </si>
  <si>
    <t>F</t>
  </si>
  <si>
    <t>GL</t>
  </si>
  <si>
    <t>M2</t>
  </si>
  <si>
    <t>G</t>
  </si>
  <si>
    <t>LIMPIEZA DE SUPERFICIE Y RETIRO DE MEMBRANA</t>
  </si>
  <si>
    <t>SUMINISTRO Y COLOCACIÓN DE EMULSIÓN ASFALTICA</t>
  </si>
  <si>
    <t>SUMINISTRO Y COLOCACIÓN DE MEMBRANA ASFALTICA</t>
  </si>
  <si>
    <t>LEYES SOCIALES (65,4 % DEL MONTO IMPONIBLE)</t>
  </si>
  <si>
    <t xml:space="preserve">DESOBSTRUCCIÓN DE BAJADAS PLUVIALES </t>
  </si>
  <si>
    <t>m2</t>
  </si>
  <si>
    <t>gl</t>
  </si>
  <si>
    <t>PICADO DE REVOQUES EN MAL ESTADO</t>
  </si>
  <si>
    <t>PINTURA INTERIOR CIELORRASOS</t>
  </si>
  <si>
    <t>PINTURA PAREDES AULA DEBAJO TANQUE</t>
  </si>
</sst>
</file>

<file path=xl/styles.xml><?xml version="1.0" encoding="utf-8"?>
<styleSheet xmlns="http://schemas.openxmlformats.org/spreadsheetml/2006/main">
  <numFmts count="21">
    <numFmt numFmtId="5" formatCode="&quot;$U&quot;\ #,##0;\-&quot;$U&quot;\ #,##0"/>
    <numFmt numFmtId="6" formatCode="&quot;$U&quot;\ #,##0;[Red]\-&quot;$U&quot;\ #,##0"/>
    <numFmt numFmtId="7" formatCode="&quot;$U&quot;\ #,##0.00;\-&quot;$U&quot;\ #,##0.00"/>
    <numFmt numFmtId="8" formatCode="&quot;$U&quot;\ #,##0.00;[Red]\-&quot;$U&quot;\ #,##0.00"/>
    <numFmt numFmtId="42" formatCode="_-&quot;$U&quot;\ * #,##0_-;\-&quot;$U&quot;\ * #,##0_-;_-&quot;$U&quot;\ * &quot;-&quot;_-;_-@_-"/>
    <numFmt numFmtId="41" formatCode="_-* #,##0_-;\-* #,##0_-;_-* &quot;-&quot;_-;_-@_-"/>
    <numFmt numFmtId="44" formatCode="_-&quot;$U&quot;\ * #,##0.00_-;\-&quot;$U&quot;\ * #,##0.00_-;_-&quot;$U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orbel"/>
      <family val="2"/>
    </font>
    <font>
      <sz val="10"/>
      <name val="Corbe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b/>
      <sz val="10"/>
      <name val="Calibri"/>
      <family val="2"/>
    </font>
    <font>
      <b/>
      <sz val="10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222222"/>
      <name val="Calibri"/>
      <family val="2"/>
    </font>
    <font>
      <b/>
      <sz val="10"/>
      <color rgb="FF222222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9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1" fillId="0" borderId="11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22" fillId="0" borderId="13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3" fontId="40" fillId="0" borderId="10" xfId="0" applyNumberFormat="1" applyFont="1" applyBorder="1" applyAlignment="1">
      <alignment/>
    </xf>
    <xf numFmtId="1" fontId="40" fillId="0" borderId="10" xfId="0" applyNumberFormat="1" applyFont="1" applyBorder="1" applyAlignment="1">
      <alignment/>
    </xf>
    <xf numFmtId="3" fontId="40" fillId="0" borderId="0" xfId="0" applyNumberFormat="1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M21" sqref="M21"/>
    </sheetView>
  </sheetViews>
  <sheetFormatPr defaultColWidth="11.421875" defaultRowHeight="15"/>
  <cols>
    <col min="1" max="1" width="3.8515625" style="0" customWidth="1"/>
    <col min="2" max="2" width="51.00390625" style="0" bestFit="1" customWidth="1"/>
    <col min="5" max="5" width="11.8515625" style="0" bestFit="1" customWidth="1"/>
  </cols>
  <sheetData>
    <row r="1" spans="1:6" ht="15">
      <c r="A1" s="1"/>
      <c r="B1" s="1" t="s">
        <v>0</v>
      </c>
      <c r="C1" s="1" t="s">
        <v>1</v>
      </c>
      <c r="D1" s="1" t="s">
        <v>2</v>
      </c>
      <c r="E1" s="1" t="s">
        <v>4</v>
      </c>
      <c r="F1" s="1" t="s">
        <v>3</v>
      </c>
    </row>
    <row r="2" spans="1:6" ht="15">
      <c r="A2" s="4">
        <v>1</v>
      </c>
      <c r="B2" s="5" t="s">
        <v>5</v>
      </c>
      <c r="C2" s="6" t="s">
        <v>17</v>
      </c>
      <c r="D2" s="4">
        <v>1</v>
      </c>
      <c r="E2" s="16"/>
      <c r="F2" s="16">
        <f aca="true" t="shared" si="0" ref="F2:F10">+E2*D2</f>
        <v>0</v>
      </c>
    </row>
    <row r="3" spans="1:6" ht="15">
      <c r="A3" s="4">
        <v>2</v>
      </c>
      <c r="B3" s="5" t="s">
        <v>20</v>
      </c>
      <c r="C3" s="6" t="s">
        <v>18</v>
      </c>
      <c r="D3" s="4">
        <v>877</v>
      </c>
      <c r="E3" s="16"/>
      <c r="F3" s="16">
        <f t="shared" si="0"/>
        <v>0</v>
      </c>
    </row>
    <row r="4" spans="1:6" ht="15">
      <c r="A4" s="4">
        <v>3</v>
      </c>
      <c r="B4" s="5" t="s">
        <v>21</v>
      </c>
      <c r="C4" s="6" t="s">
        <v>25</v>
      </c>
      <c r="D4" s="4">
        <v>877</v>
      </c>
      <c r="E4" s="16"/>
      <c r="F4" s="16">
        <f t="shared" si="0"/>
        <v>0</v>
      </c>
    </row>
    <row r="5" spans="1:6" ht="15">
      <c r="A5" s="4">
        <v>4</v>
      </c>
      <c r="B5" s="5" t="s">
        <v>22</v>
      </c>
      <c r="C5" s="6" t="s">
        <v>25</v>
      </c>
      <c r="D5" s="4">
        <v>877</v>
      </c>
      <c r="E5" s="16"/>
      <c r="F5" s="16">
        <f t="shared" si="0"/>
        <v>0</v>
      </c>
    </row>
    <row r="6" spans="1:6" ht="15">
      <c r="A6" s="4">
        <v>5</v>
      </c>
      <c r="B6" s="5" t="s">
        <v>24</v>
      </c>
      <c r="C6" s="6" t="s">
        <v>26</v>
      </c>
      <c r="D6" s="4">
        <v>1</v>
      </c>
      <c r="E6" s="16"/>
      <c r="F6" s="16">
        <f t="shared" si="0"/>
        <v>0</v>
      </c>
    </row>
    <row r="7" spans="1:6" ht="15">
      <c r="A7" s="7">
        <v>6</v>
      </c>
      <c r="B7" s="8" t="s">
        <v>27</v>
      </c>
      <c r="C7" s="9" t="s">
        <v>26</v>
      </c>
      <c r="D7" s="17">
        <v>1</v>
      </c>
      <c r="E7" s="16"/>
      <c r="F7" s="16">
        <f>+E7*D7</f>
        <v>0</v>
      </c>
    </row>
    <row r="8" spans="1:6" ht="15">
      <c r="A8" s="7">
        <v>7</v>
      </c>
      <c r="B8" s="8" t="s">
        <v>28</v>
      </c>
      <c r="C8" s="9" t="s">
        <v>18</v>
      </c>
      <c r="D8" s="7">
        <v>877</v>
      </c>
      <c r="E8" s="16"/>
      <c r="F8" s="16">
        <f>+D8*E8</f>
        <v>0</v>
      </c>
    </row>
    <row r="9" spans="1:6" ht="15">
      <c r="A9" s="7">
        <v>8</v>
      </c>
      <c r="B9" s="8" t="s">
        <v>29</v>
      </c>
      <c r="C9" s="9" t="s">
        <v>18</v>
      </c>
      <c r="D9" s="7">
        <v>110</v>
      </c>
      <c r="E9" s="16"/>
      <c r="F9" s="16">
        <f>+E9*D9</f>
        <v>0</v>
      </c>
    </row>
    <row r="10" spans="1:6" ht="15">
      <c r="A10" s="7">
        <v>9</v>
      </c>
      <c r="B10" s="8" t="s">
        <v>6</v>
      </c>
      <c r="C10" s="9" t="s">
        <v>17</v>
      </c>
      <c r="D10" s="7">
        <v>1</v>
      </c>
      <c r="E10" s="16"/>
      <c r="F10" s="16">
        <f t="shared" si="0"/>
        <v>0</v>
      </c>
    </row>
    <row r="11" spans="1:6" ht="15">
      <c r="A11" s="11"/>
      <c r="B11" s="11"/>
      <c r="C11" s="11"/>
      <c r="D11" s="11"/>
      <c r="E11" s="11"/>
      <c r="F11" s="12"/>
    </row>
    <row r="12" spans="1:6" ht="15">
      <c r="A12" s="10" t="s">
        <v>12</v>
      </c>
      <c r="B12" s="13" t="s">
        <v>7</v>
      </c>
      <c r="C12" s="10"/>
      <c r="D12" s="10"/>
      <c r="E12" s="10"/>
      <c r="F12" s="16">
        <f>SUM(F2:F11)</f>
        <v>0</v>
      </c>
    </row>
    <row r="13" spans="1:6" ht="15">
      <c r="A13" s="4" t="s">
        <v>13</v>
      </c>
      <c r="B13" s="14" t="s">
        <v>9</v>
      </c>
      <c r="C13" s="4"/>
      <c r="D13" s="4"/>
      <c r="E13" s="4"/>
      <c r="F13" s="16">
        <f>+F12*0.2</f>
        <v>0</v>
      </c>
    </row>
    <row r="14" spans="1:6" ht="15">
      <c r="A14" s="4" t="s">
        <v>14</v>
      </c>
      <c r="B14" s="14" t="s">
        <v>10</v>
      </c>
      <c r="C14" s="4"/>
      <c r="D14" s="4"/>
      <c r="E14" s="4"/>
      <c r="F14" s="16">
        <f>+F12+F13</f>
        <v>0</v>
      </c>
    </row>
    <row r="15" spans="1:6" ht="15">
      <c r="A15" s="4" t="s">
        <v>15</v>
      </c>
      <c r="B15" s="14" t="s">
        <v>8</v>
      </c>
      <c r="C15" s="4"/>
      <c r="D15" s="4"/>
      <c r="E15" s="4"/>
      <c r="F15" s="16">
        <f>+F14*0.18</f>
        <v>0</v>
      </c>
    </row>
    <row r="16" spans="1:6" ht="15">
      <c r="A16" s="7" t="s">
        <v>16</v>
      </c>
      <c r="B16" s="15" t="s">
        <v>23</v>
      </c>
      <c r="C16" s="7"/>
      <c r="D16" s="7"/>
      <c r="E16" s="7"/>
      <c r="F16" s="16">
        <f>+F15*0.654</f>
        <v>0</v>
      </c>
    </row>
    <row r="17" spans="1:6" ht="15">
      <c r="A17" s="11"/>
      <c r="B17" s="11"/>
      <c r="C17" s="11"/>
      <c r="D17" s="11"/>
      <c r="E17" s="11"/>
      <c r="F17" s="12"/>
    </row>
    <row r="18" spans="1:8" ht="15">
      <c r="A18" s="10" t="s">
        <v>19</v>
      </c>
      <c r="B18" s="13" t="s">
        <v>11</v>
      </c>
      <c r="C18" s="10"/>
      <c r="D18" s="10"/>
      <c r="E18" s="10"/>
      <c r="F18" s="16">
        <f>+F14+F16</f>
        <v>0</v>
      </c>
      <c r="H18" s="18"/>
    </row>
    <row r="19" ht="15">
      <c r="F19" s="2"/>
    </row>
    <row r="20" ht="15">
      <c r="F20" s="3"/>
    </row>
    <row r="22" spans="2:8" ht="15">
      <c r="B22" s="19"/>
      <c r="C22" s="19"/>
      <c r="D22" s="19"/>
      <c r="E22" s="19"/>
      <c r="F22" s="19"/>
      <c r="G22" s="19"/>
      <c r="H22" s="19"/>
    </row>
    <row r="23" spans="2:8" ht="15">
      <c r="B23" s="19"/>
      <c r="C23" s="19"/>
      <c r="D23" s="19"/>
      <c r="E23" s="19"/>
      <c r="F23" s="19"/>
      <c r="G23" s="19"/>
      <c r="H23" s="19"/>
    </row>
    <row r="24" spans="2:8" ht="15">
      <c r="B24" s="19"/>
      <c r="C24" s="19"/>
      <c r="D24" s="19"/>
      <c r="E24" s="19"/>
      <c r="F24" s="19"/>
      <c r="G24" s="19"/>
      <c r="H24" s="19"/>
    </row>
    <row r="25" spans="2:8" ht="15">
      <c r="B25" s="19"/>
      <c r="C25" s="19"/>
      <c r="D25" s="18"/>
      <c r="E25" s="18"/>
      <c r="F25" s="18"/>
      <c r="G25" s="19"/>
      <c r="H25" s="19"/>
    </row>
    <row r="26" spans="2:8" ht="15">
      <c r="B26" s="19"/>
      <c r="C26" s="19"/>
      <c r="D26" s="18"/>
      <c r="E26" s="18"/>
      <c r="F26" s="18"/>
      <c r="G26" s="19"/>
      <c r="H26" s="19"/>
    </row>
    <row r="27" spans="2:8" ht="15">
      <c r="B27" s="19"/>
      <c r="C27" s="19"/>
      <c r="D27" s="18"/>
      <c r="E27" s="18"/>
      <c r="F27" s="18"/>
      <c r="G27" s="19"/>
      <c r="H27" s="19"/>
    </row>
    <row r="28" spans="2:8" ht="15">
      <c r="B28" s="19"/>
      <c r="C28" s="19"/>
      <c r="D28" s="18"/>
      <c r="E28" s="18"/>
      <c r="F28" s="18"/>
      <c r="G28" s="19"/>
      <c r="H28" s="19"/>
    </row>
    <row r="29" spans="2:8" ht="15">
      <c r="B29" s="19"/>
      <c r="C29" s="19"/>
      <c r="D29" s="18"/>
      <c r="E29" s="18"/>
      <c r="F29" s="18"/>
      <c r="G29" s="19"/>
      <c r="H29" s="19"/>
    </row>
    <row r="30" spans="2:8" ht="15">
      <c r="B30" s="19"/>
      <c r="C30" s="19"/>
      <c r="D30" s="18"/>
      <c r="E30" s="18"/>
      <c r="F30" s="18"/>
      <c r="G30" s="19"/>
      <c r="H30" s="19"/>
    </row>
    <row r="31" spans="2:8" ht="15">
      <c r="B31" s="19"/>
      <c r="C31" s="19"/>
      <c r="D31" s="18"/>
      <c r="E31" s="18"/>
      <c r="F31" s="18"/>
      <c r="G31" s="19"/>
      <c r="H31" s="19"/>
    </row>
    <row r="32" spans="2:8" ht="15">
      <c r="B32" s="19"/>
      <c r="C32" s="19"/>
      <c r="D32" s="18"/>
      <c r="E32" s="18"/>
      <c r="F32" s="18"/>
      <c r="G32" s="19"/>
      <c r="H32" s="19"/>
    </row>
    <row r="33" spans="2:8" ht="15">
      <c r="B33" s="19"/>
      <c r="C33" s="19"/>
      <c r="D33" s="19"/>
      <c r="E33" s="19"/>
      <c r="F33" s="19"/>
      <c r="G33" s="19"/>
      <c r="H33" s="19"/>
    </row>
    <row r="34" spans="2:8" ht="15">
      <c r="B34" s="19"/>
      <c r="C34" s="19"/>
      <c r="D34" s="19"/>
      <c r="E34" s="19"/>
      <c r="F34" s="19"/>
      <c r="G34" s="19"/>
      <c r="H34" s="19"/>
    </row>
    <row r="35" spans="2:8" ht="15">
      <c r="B35" s="19"/>
      <c r="C35" s="19"/>
      <c r="D35" s="19"/>
      <c r="E35" s="19"/>
      <c r="F35" s="19"/>
      <c r="G35" s="19"/>
      <c r="H35" s="19"/>
    </row>
    <row r="36" spans="2:8" ht="15">
      <c r="B36" s="19"/>
      <c r="C36" s="19"/>
      <c r="D36" s="19"/>
      <c r="E36" s="19"/>
      <c r="F36" s="19"/>
      <c r="G36" s="19"/>
      <c r="H36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Yami</dc:creator>
  <cp:keywords/>
  <dc:description/>
  <cp:lastModifiedBy>Yamiles</cp:lastModifiedBy>
  <dcterms:created xsi:type="dcterms:W3CDTF">2017-03-22T19:04:10Z</dcterms:created>
  <dcterms:modified xsi:type="dcterms:W3CDTF">2018-04-24T14:38:02Z</dcterms:modified>
  <cp:category/>
  <cp:version/>
  <cp:contentType/>
  <cp:contentStatus/>
</cp:coreProperties>
</file>