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5" activeTab="0"/>
  </bookViews>
  <sheets>
    <sheet name="Rubrado empresa" sheetId="1" r:id="rId1"/>
  </sheets>
  <definedNames>
    <definedName name="_xlnm.Print_Area" localSheetId="0">'Rubrado empresa'!$A$1:$F$14</definedName>
    <definedName name="_xlnm.Print_Titles" localSheetId="0">'Rubrado empresa'!$15:$15</definedName>
    <definedName name="Excel_BuiltIn_Print_Titles_1_1">'Rubrado empresa'!#REF!</definedName>
    <definedName name="Excel_BuiltIn_Print_Titles_1_1_1">'Rubrado empresa'!#REF!</definedName>
    <definedName name="Excel_BuiltIn_Print_Titles_1_1_1_1">'Rubrado empresa'!#REF!</definedName>
    <definedName name="Excel_BuiltIn_Print_Titles_1_1_1_1_1">'Rubrado empresa'!#REF!</definedName>
    <definedName name="Excel_BuiltIn_Print_Area_1_1">'Rubrado empresa'!$A$1:$F$15</definedName>
    <definedName name="Excel_BuiltIn_Print_Titles_1_1_1_1_11">'Rubrado empresa'!#REF!</definedName>
    <definedName name="Excel_BuiltIn_Print_Titles_1_1_1_1_1_1">'Rubrado empresa'!#REF!</definedName>
    <definedName name="Excel_BuiltIn_Print_Titles_1_1_1_1_1_1_1">'Rubrado empresa'!#REF!</definedName>
  </definedNames>
  <calcPr fullCalcOnLoad="1"/>
</workbook>
</file>

<file path=xl/sharedStrings.xml><?xml version="1.0" encoding="utf-8"?>
<sst xmlns="http://schemas.openxmlformats.org/spreadsheetml/2006/main" count="119" uniqueCount="72">
  <si>
    <t>CONSEJO  DE  EDUCACIÓN  INICIAL  y  PRIMARIA</t>
  </si>
  <si>
    <t>Departamento de Obras Menores</t>
  </si>
  <si>
    <t>Solicitud de precios para Compra Directa Por Excepción</t>
  </si>
  <si>
    <t xml:space="preserve">Escuela Nº 125  REPÚBLICA LIBANESA - José María Silva N° 4340 esq. Av. De las Instrucciones </t>
  </si>
  <si>
    <t>Barrio Lavaleja - Montevideo</t>
  </si>
  <si>
    <t>Albañilería - Suministro y coclocación S/C</t>
  </si>
  <si>
    <t>Un</t>
  </si>
  <si>
    <t>Cant.</t>
  </si>
  <si>
    <t>Precio Unit.</t>
  </si>
  <si>
    <t>Construcción de tabiques de yeso en el espacio de la nueva cocina y servicos</t>
  </si>
  <si>
    <t>Gl</t>
  </si>
  <si>
    <t>Picado de pavimentos y paredes p/instalación de servicios en la cocina, baño y despensa</t>
  </si>
  <si>
    <t>Constucción de nicho de garrafas de gas Butano en el patio posterior</t>
  </si>
  <si>
    <t>Constucción de muretes y losas de hormigón armado para mesadas</t>
  </si>
  <si>
    <t>Picado de pavimento en el baño y reconstrucción del mismo</t>
  </si>
  <si>
    <t>Reparación de revoques de muros existentes</t>
  </si>
  <si>
    <t xml:space="preserve">    Cerámica 30x60 blanco mate - Suministro y colocación cocina, vesturio, baño y despensa</t>
  </si>
  <si>
    <t>Pavimento cerámico y zócalos en la zona de la nuevos espacios</t>
  </si>
  <si>
    <t>Suministro y colcoación de cielorraso Armstrog de 60x60 en vestuario, baño y despensa</t>
  </si>
  <si>
    <t>Demolición de muros y servicios en el espacio de la ex-cocina y ex-comedor</t>
  </si>
  <si>
    <t>Reparación de revoques afectados en el espacio general de la ex-cocina y ex-comedor</t>
  </si>
  <si>
    <t>Loza sanitatria - Granitos - Grifería y accesorios</t>
  </si>
  <si>
    <t>P01 Mesada de Granito Gris Mara, incluido zócalo y frontalin perimetral</t>
  </si>
  <si>
    <t>P02 Mesada de Granito Gris Mara, incluido frontalin perimetral</t>
  </si>
  <si>
    <t>P03 Mesada de Granito Gris Mara, incluido zócalo y frontalin perimetral</t>
  </si>
  <si>
    <t xml:space="preserve">Suministro y coclocación de pileta doble de acero inoxidable en P03 </t>
  </si>
  <si>
    <t xml:space="preserve">Suministro y colocación de Grifería pico alto de mesada en P03 </t>
  </si>
  <si>
    <t>Suministro y colocación de Grifería extensible tipo Chef en piletón</t>
  </si>
  <si>
    <t>Suministro y colcoación de loza sanitaria en el baño del vestuario</t>
  </si>
  <si>
    <t>Suministro y colocación de grifería monocomando y accesorios en el baño del vestuario</t>
  </si>
  <si>
    <t xml:space="preserve">Instalación Sanitaria </t>
  </si>
  <si>
    <t>Abastecimiento de la cocina y servicios conexión general</t>
  </si>
  <si>
    <t>Desagües de la cocina y servicos incluye grasera exterior</t>
  </si>
  <si>
    <t>Conexiones de garafas de gas Butano con el nicho exterior</t>
  </si>
  <si>
    <t>Electrica</t>
  </si>
  <si>
    <t>Suministro y colcocación de luminarias Tubo Luz 2x36w (L01)</t>
  </si>
  <si>
    <t>Suministro y colcocación de luminaria Tubo Luz 1x36w (L02)</t>
  </si>
  <si>
    <t>Extractor industrial para la campana en la cocina</t>
  </si>
  <si>
    <t>Instalación eléctrica general en cocina y despensa</t>
  </si>
  <si>
    <t>Instalación eléctrica general en vesturio y baño</t>
  </si>
  <si>
    <t>Suministro y colcocación de termotanque de 100 lts., en la cocina</t>
  </si>
  <si>
    <t>Carpintería en madera</t>
  </si>
  <si>
    <t>C1 Suministro y colcoación de puerta en la entrada de cocina</t>
  </si>
  <si>
    <t>C2 Suministro y colocación de puertas en vestuario, baño y despensa</t>
  </si>
  <si>
    <t>C3 Suministro y colcoación de estantería para despensa</t>
  </si>
  <si>
    <t>C4 Suministro y colcoación de mueble bajo mesada</t>
  </si>
  <si>
    <t>C5 Suministro y colocación de mueble bajo mesada</t>
  </si>
  <si>
    <t>Carpintería en aluminio</t>
  </si>
  <si>
    <t>A01 Suminiastro y colcoación de ventanas corredizas para el vesturio, baño y despensa</t>
  </si>
  <si>
    <t>A02 Suministro y colcoación de vidrios fijos con marco en la cocina</t>
  </si>
  <si>
    <t>Sellado con silicona de aberturas altas de alumnio del gimnasio</t>
  </si>
  <si>
    <t>Carpintería de acero inoxidable</t>
  </si>
  <si>
    <t>AI01 Campana de humos para anafe de la cocina</t>
  </si>
  <si>
    <t>AI02 Piletón de la cocina</t>
  </si>
  <si>
    <t>AI03 Isla - mesada corrediza de cocina</t>
  </si>
  <si>
    <t>Carpintería metálica y herrería</t>
  </si>
  <si>
    <t>H01 suministro y colcoación de rejas en ventanas de ervicios</t>
  </si>
  <si>
    <t>H02 suministro y colcoación de puerta para nicho de garrafas</t>
  </si>
  <si>
    <t>Pintura</t>
  </si>
  <si>
    <t>Pintura para las paredes de la cocina</t>
  </si>
  <si>
    <t>Pintura para las paredes de vestuario, baño y despensa</t>
  </si>
  <si>
    <t>Pintura  en zonas afectadas paredes y cielorrasos de la ex-cocina y ex-comedor</t>
  </si>
  <si>
    <t>Varios</t>
  </si>
  <si>
    <t>Retiro de escombros y limpieza de obra</t>
  </si>
  <si>
    <t>Seguridad e Higiene</t>
  </si>
  <si>
    <t>Suministro instalación y retiro de baños químicos</t>
  </si>
  <si>
    <t>SUB TOTAL</t>
  </si>
  <si>
    <t>IMPUESTO AL VALOR AGREGADO I.V.A.</t>
  </si>
  <si>
    <t>SUB TOTAL CON I.V.A.</t>
  </si>
  <si>
    <t>MONTO IMPONIBLE</t>
  </si>
  <si>
    <t>LEYES SOCIALES</t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</si>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</sst>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"/>
    <numFmt numFmtId="167" formatCode="#,##0.00"/>
  </numFmts>
  <fonts count="7">
    <font>
      <sz val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Corbel"/>
      <family val="0"/>
    </font>
    <font>
      <b/>
      <sz val="12"/>
      <color indexed="9"/>
      <name val="Brooklyn"/>
      <family val="0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left" vertical="center"/>
    </xf>
    <xf numFmtId="164" fontId="5" fillId="2" borderId="1" xfId="0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5" fillId="2" borderId="1" xfId="0" applyFont="1" applyFill="1" applyBorder="1" applyAlignment="1">
      <alignment horizontal="left" indent="1"/>
    </xf>
    <xf numFmtId="164" fontId="0" fillId="2" borderId="1" xfId="0" applyFon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7" fontId="0" fillId="2" borderId="1" xfId="0" applyNumberFormat="1" applyFill="1" applyBorder="1" applyAlignment="1">
      <alignment/>
    </xf>
    <xf numFmtId="164" fontId="5" fillId="0" borderId="1" xfId="0" applyFont="1" applyBorder="1" applyAlignment="1">
      <alignment horizontal="left" indent="1"/>
    </xf>
    <xf numFmtId="165" fontId="5" fillId="2" borderId="1" xfId="0" applyNumberFormat="1" applyFont="1" applyFill="1" applyBorder="1" applyAlignment="1">
      <alignment horizontal="center"/>
    </xf>
    <xf numFmtId="164" fontId="5" fillId="0" borderId="1" xfId="0" applyFont="1" applyBorder="1" applyAlignment="1">
      <alignment/>
    </xf>
    <xf numFmtId="164" fontId="2" fillId="2" borderId="1" xfId="0" applyFont="1" applyFill="1" applyBorder="1" applyAlignment="1">
      <alignment horizontal="left"/>
    </xf>
    <xf numFmtId="164" fontId="2" fillId="2" borderId="1" xfId="0" applyFont="1" applyFill="1" applyBorder="1" applyAlignment="1">
      <alignment/>
    </xf>
    <xf numFmtId="166" fontId="0" fillId="2" borderId="1" xfId="0" applyNumberFormat="1" applyFill="1" applyBorder="1" applyAlignment="1">
      <alignment/>
    </xf>
    <xf numFmtId="165" fontId="6" fillId="2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3305175</xdr:colOff>
      <xdr:row>7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7190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88"/>
  <sheetViews>
    <sheetView tabSelected="1" workbookViewId="0" topLeftCell="A31">
      <selection activeCell="H56" sqref="H56"/>
    </sheetView>
  </sheetViews>
  <sheetFormatPr defaultColWidth="12" defaultRowHeight="11.25"/>
  <cols>
    <col min="1" max="1" width="8.16015625" style="1" customWidth="1"/>
    <col min="2" max="2" width="85.66015625" style="1" customWidth="1"/>
    <col min="3" max="3" width="6.16015625" style="2" customWidth="1"/>
    <col min="4" max="4" width="8" style="2" customWidth="1"/>
    <col min="5" max="5" width="11.66015625" style="1" customWidth="1"/>
    <col min="6" max="6" width="8.83203125" style="1" customWidth="1"/>
    <col min="7" max="7" width="6.33203125" style="1" customWidth="1"/>
    <col min="8" max="250" width="12" style="1" customWidth="1"/>
  </cols>
  <sheetData>
    <row r="1" spans="1:250" ht="10.5">
      <c r="A1"/>
      <c r="B1" s="2"/>
      <c r="D1" s="1"/>
      <c r="IP1"/>
    </row>
    <row r="2" spans="1:250" ht="10.5">
      <c r="A2"/>
      <c r="B2" s="2"/>
      <c r="D2" s="1"/>
      <c r="IP2"/>
    </row>
    <row r="3" spans="1:250" ht="10.5">
      <c r="A3"/>
      <c r="B3" s="2"/>
      <c r="D3" s="1"/>
      <c r="IP3"/>
    </row>
    <row r="4" spans="1:250" ht="10.5">
      <c r="A4"/>
      <c r="B4" s="2"/>
      <c r="D4" s="1"/>
      <c r="IP4"/>
    </row>
    <row r="5" spans="1:250" ht="10.5">
      <c r="A5"/>
      <c r="B5" s="2"/>
      <c r="D5" s="1"/>
      <c r="IP5"/>
    </row>
    <row r="6" spans="1:250" ht="10.5">
      <c r="A6"/>
      <c r="B6" s="2"/>
      <c r="D6" s="1"/>
      <c r="IP6"/>
    </row>
    <row r="7" spans="1:250" ht="10.5">
      <c r="A7"/>
      <c r="B7" s="2"/>
      <c r="D7" s="1"/>
      <c r="IP7"/>
    </row>
    <row r="8" spans="1:250" ht="17.25" customHeight="1">
      <c r="A8"/>
      <c r="B8" s="2"/>
      <c r="D8" s="1"/>
      <c r="IP8"/>
    </row>
    <row r="9" spans="1:250" ht="12.75" customHeight="1">
      <c r="A9" s="3" t="s">
        <v>0</v>
      </c>
      <c r="B9" s="4"/>
      <c r="D9" s="1"/>
      <c r="IP9"/>
    </row>
    <row r="10" spans="1:250" ht="12.75" customHeight="1">
      <c r="A10" s="3" t="s">
        <v>1</v>
      </c>
      <c r="B10" s="4"/>
      <c r="D10" s="1"/>
      <c r="IP10"/>
    </row>
    <row r="11" spans="1:250" ht="12.75" customHeight="1">
      <c r="A11" s="3" t="s">
        <v>2</v>
      </c>
      <c r="B11" s="4"/>
      <c r="D11" s="1"/>
      <c r="IP11"/>
    </row>
    <row r="12" spans="1:250" ht="12.75" customHeight="1">
      <c r="A12" s="3" t="s">
        <v>3</v>
      </c>
      <c r="B12" s="4"/>
      <c r="D12" s="1"/>
      <c r="IP12"/>
    </row>
    <row r="13" spans="1:250" ht="12.75" customHeight="1">
      <c r="A13" s="3" t="s">
        <v>4</v>
      </c>
      <c r="B13" s="4"/>
      <c r="D13" s="1"/>
      <c r="IP13"/>
    </row>
    <row r="14" spans="1:3" ht="12.75" customHeight="1">
      <c r="A14"/>
      <c r="B14" s="3"/>
      <c r="C14" s="4"/>
    </row>
    <row r="15" spans="1:5" ht="15">
      <c r="A15" s="5">
        <v>2</v>
      </c>
      <c r="B15" s="6" t="s">
        <v>5</v>
      </c>
      <c r="C15" s="7" t="s">
        <v>6</v>
      </c>
      <c r="D15" s="7" t="s">
        <v>7</v>
      </c>
      <c r="E15" s="7" t="s">
        <v>8</v>
      </c>
    </row>
    <row r="16" spans="1:5" ht="10.5">
      <c r="A16" s="8">
        <v>1.01</v>
      </c>
      <c r="B16" s="9" t="s">
        <v>9</v>
      </c>
      <c r="C16" s="10" t="s">
        <v>10</v>
      </c>
      <c r="D16" s="11">
        <v>1</v>
      </c>
      <c r="E16" s="12">
        <v>0</v>
      </c>
    </row>
    <row r="17" spans="1:5" ht="10.5">
      <c r="A17" s="8">
        <v>1.02</v>
      </c>
      <c r="B17" s="9" t="s">
        <v>11</v>
      </c>
      <c r="C17" s="10" t="s">
        <v>10</v>
      </c>
      <c r="D17" s="11">
        <v>1</v>
      </c>
      <c r="E17" s="12">
        <v>0</v>
      </c>
    </row>
    <row r="18" spans="1:5" ht="10.5">
      <c r="A18" s="8">
        <v>1.03</v>
      </c>
      <c r="B18" s="13" t="s">
        <v>12</v>
      </c>
      <c r="C18" s="10" t="s">
        <v>10</v>
      </c>
      <c r="D18" s="11">
        <v>1</v>
      </c>
      <c r="E18" s="12">
        <v>0</v>
      </c>
    </row>
    <row r="19" spans="1:5" ht="10.5">
      <c r="A19" s="14">
        <v>1.04</v>
      </c>
      <c r="B19" s="13" t="s">
        <v>13</v>
      </c>
      <c r="C19" s="10" t="s">
        <v>10</v>
      </c>
      <c r="D19" s="11">
        <v>1</v>
      </c>
      <c r="E19" s="12">
        <v>0</v>
      </c>
    </row>
    <row r="20" spans="1:5" ht="10.5">
      <c r="A20" s="14">
        <v>1.05</v>
      </c>
      <c r="B20" s="13" t="s">
        <v>14</v>
      </c>
      <c r="C20" s="10" t="s">
        <v>10</v>
      </c>
      <c r="D20" s="11">
        <v>1</v>
      </c>
      <c r="E20" s="12">
        <v>0</v>
      </c>
    </row>
    <row r="21" spans="1:5" ht="10.5">
      <c r="A21" s="14">
        <v>1.06</v>
      </c>
      <c r="B21" s="9" t="s">
        <v>15</v>
      </c>
      <c r="C21" s="10" t="s">
        <v>10</v>
      </c>
      <c r="D21" s="11">
        <v>1</v>
      </c>
      <c r="E21" s="12">
        <v>0</v>
      </c>
    </row>
    <row r="22" spans="1:5" ht="10.5">
      <c r="A22" s="14">
        <v>1.07</v>
      </c>
      <c r="B22" s="15" t="s">
        <v>16</v>
      </c>
      <c r="C22" s="10" t="s">
        <v>10</v>
      </c>
      <c r="D22" s="11">
        <v>1</v>
      </c>
      <c r="E22" s="12">
        <v>0</v>
      </c>
    </row>
    <row r="23" spans="1:5" ht="10.5">
      <c r="A23" s="14">
        <v>1.08</v>
      </c>
      <c r="B23" s="9" t="s">
        <v>17</v>
      </c>
      <c r="C23" s="10" t="s">
        <v>10</v>
      </c>
      <c r="D23" s="11">
        <v>1</v>
      </c>
      <c r="E23" s="12">
        <v>0</v>
      </c>
    </row>
    <row r="24" spans="1:5" ht="10.5">
      <c r="A24" s="14">
        <v>1.09</v>
      </c>
      <c r="B24" s="9" t="s">
        <v>18</v>
      </c>
      <c r="C24" s="10" t="s">
        <v>10</v>
      </c>
      <c r="D24" s="11">
        <v>1</v>
      </c>
      <c r="E24" s="12">
        <v>0</v>
      </c>
    </row>
    <row r="25" spans="1:5" ht="10.5">
      <c r="A25" s="14">
        <v>1.1</v>
      </c>
      <c r="B25" s="9" t="s">
        <v>19</v>
      </c>
      <c r="C25" s="10" t="s">
        <v>10</v>
      </c>
      <c r="D25" s="11">
        <v>1</v>
      </c>
      <c r="E25" s="12">
        <v>0</v>
      </c>
    </row>
    <row r="26" spans="1:5" ht="10.5">
      <c r="A26" s="14">
        <v>1.11</v>
      </c>
      <c r="B26" s="9" t="s">
        <v>20</v>
      </c>
      <c r="C26" s="10" t="s">
        <v>10</v>
      </c>
      <c r="D26" s="11">
        <v>1</v>
      </c>
      <c r="E26" s="12">
        <v>0</v>
      </c>
    </row>
    <row r="27" spans="1:5" ht="10.5">
      <c r="A27" s="14"/>
      <c r="B27" s="9"/>
      <c r="C27" s="10"/>
      <c r="D27" s="11"/>
      <c r="E27" s="12"/>
    </row>
    <row r="28" spans="1:5" ht="12.75">
      <c r="A28" s="14"/>
      <c r="B28" s="6" t="s">
        <v>21</v>
      </c>
      <c r="C28" s="10"/>
      <c r="D28" s="11"/>
      <c r="E28" s="12"/>
    </row>
    <row r="29" spans="1:5" ht="10.5">
      <c r="A29" s="14">
        <v>2.01</v>
      </c>
      <c r="B29" s="9" t="s">
        <v>22</v>
      </c>
      <c r="C29" s="10" t="s">
        <v>6</v>
      </c>
      <c r="D29" s="11">
        <v>1</v>
      </c>
      <c r="E29" s="12">
        <v>0</v>
      </c>
    </row>
    <row r="30" spans="1:5" ht="10.5">
      <c r="A30" s="14">
        <v>2.02</v>
      </c>
      <c r="B30" s="9" t="s">
        <v>23</v>
      </c>
      <c r="C30" s="10" t="s">
        <v>6</v>
      </c>
      <c r="D30" s="11">
        <v>1</v>
      </c>
      <c r="E30" s="12">
        <v>0</v>
      </c>
    </row>
    <row r="31" spans="1:5" ht="10.5">
      <c r="A31" s="14">
        <v>2.03</v>
      </c>
      <c r="B31" s="9" t="s">
        <v>24</v>
      </c>
      <c r="C31" s="10" t="s">
        <v>6</v>
      </c>
      <c r="D31" s="11">
        <v>1</v>
      </c>
      <c r="E31" s="12">
        <v>0</v>
      </c>
    </row>
    <row r="32" spans="1:5" ht="10.5">
      <c r="A32" s="14">
        <v>2.04</v>
      </c>
      <c r="B32" s="9" t="s">
        <v>25</v>
      </c>
      <c r="C32" s="10" t="s">
        <v>6</v>
      </c>
      <c r="D32" s="11">
        <v>1</v>
      </c>
      <c r="E32" s="12">
        <v>0</v>
      </c>
    </row>
    <row r="33" spans="1:5" ht="10.5">
      <c r="A33" s="14">
        <v>2.05</v>
      </c>
      <c r="B33" s="9" t="s">
        <v>26</v>
      </c>
      <c r="C33" s="10" t="s">
        <v>6</v>
      </c>
      <c r="D33" s="11">
        <v>1</v>
      </c>
      <c r="E33" s="12">
        <v>0</v>
      </c>
    </row>
    <row r="34" spans="1:5" ht="10.5">
      <c r="A34" s="14">
        <v>2.06</v>
      </c>
      <c r="B34" s="9" t="s">
        <v>27</v>
      </c>
      <c r="C34" s="10" t="s">
        <v>6</v>
      </c>
      <c r="D34" s="11">
        <v>1</v>
      </c>
      <c r="E34" s="12">
        <v>0</v>
      </c>
    </row>
    <row r="35" spans="1:5" ht="10.5">
      <c r="A35" s="14">
        <v>2.07</v>
      </c>
      <c r="B35" s="9" t="s">
        <v>28</v>
      </c>
      <c r="C35" s="10" t="s">
        <v>6</v>
      </c>
      <c r="D35" s="11">
        <v>1</v>
      </c>
      <c r="E35" s="12">
        <v>0</v>
      </c>
    </row>
    <row r="36" spans="1:5" ht="10.5">
      <c r="A36" s="14">
        <v>2.08</v>
      </c>
      <c r="B36" s="9" t="s">
        <v>29</v>
      </c>
      <c r="C36" s="10" t="s">
        <v>6</v>
      </c>
      <c r="D36" s="11">
        <v>1</v>
      </c>
      <c r="E36" s="12">
        <v>0</v>
      </c>
    </row>
    <row r="37" spans="1:5" ht="10.5">
      <c r="A37" s="14"/>
      <c r="B37" s="9"/>
      <c r="C37" s="10"/>
      <c r="D37" s="11"/>
      <c r="E37" s="12"/>
    </row>
    <row r="38" spans="1:5" ht="12.75">
      <c r="A38" s="14"/>
      <c r="B38" s="6" t="s">
        <v>30</v>
      </c>
      <c r="C38" s="10"/>
      <c r="D38" s="11"/>
      <c r="E38" s="12"/>
    </row>
    <row r="39" spans="1:5" ht="10.5">
      <c r="A39" s="14">
        <v>3.01</v>
      </c>
      <c r="B39" s="9" t="s">
        <v>31</v>
      </c>
      <c r="C39" s="10" t="s">
        <v>10</v>
      </c>
      <c r="D39" s="11">
        <v>1</v>
      </c>
      <c r="E39" s="12">
        <v>0</v>
      </c>
    </row>
    <row r="40" spans="1:5" ht="10.5">
      <c r="A40" s="14">
        <v>3.02</v>
      </c>
      <c r="B40" s="9" t="s">
        <v>32</v>
      </c>
      <c r="C40" s="10" t="s">
        <v>10</v>
      </c>
      <c r="D40" s="11">
        <v>1</v>
      </c>
      <c r="E40" s="12">
        <v>0</v>
      </c>
    </row>
    <row r="41" spans="1:5" ht="10.5">
      <c r="A41" s="14">
        <v>3.03</v>
      </c>
      <c r="B41" s="9" t="s">
        <v>33</v>
      </c>
      <c r="C41" s="10" t="s">
        <v>10</v>
      </c>
      <c r="D41" s="11">
        <v>1</v>
      </c>
      <c r="E41" s="12">
        <v>0</v>
      </c>
    </row>
    <row r="42" spans="1:5" ht="10.5">
      <c r="A42" s="14"/>
      <c r="B42" s="9"/>
      <c r="C42" s="10"/>
      <c r="D42" s="11"/>
      <c r="E42" s="12"/>
    </row>
    <row r="43" spans="1:5" ht="12.75">
      <c r="A43" s="14"/>
      <c r="B43" s="16" t="s">
        <v>34</v>
      </c>
      <c r="C43" s="10"/>
      <c r="D43" s="11"/>
      <c r="E43" s="12"/>
    </row>
    <row r="44" spans="1:5" ht="10.5">
      <c r="A44" s="14">
        <v>4.01</v>
      </c>
      <c r="B44" s="9" t="s">
        <v>35</v>
      </c>
      <c r="C44" s="10" t="s">
        <v>6</v>
      </c>
      <c r="D44" s="11">
        <v>6</v>
      </c>
      <c r="E44" s="12">
        <v>0</v>
      </c>
    </row>
    <row r="45" spans="1:5" ht="10.5">
      <c r="A45" s="14">
        <v>4.02</v>
      </c>
      <c r="B45" s="9" t="s">
        <v>36</v>
      </c>
      <c r="C45" s="10" t="s">
        <v>6</v>
      </c>
      <c r="D45" s="11">
        <v>5</v>
      </c>
      <c r="E45" s="12">
        <v>0</v>
      </c>
    </row>
    <row r="46" spans="1:5" ht="10.5">
      <c r="A46" s="14">
        <v>4.03</v>
      </c>
      <c r="B46" s="9" t="s">
        <v>37</v>
      </c>
      <c r="C46" s="10" t="s">
        <v>6</v>
      </c>
      <c r="D46" s="11">
        <v>1</v>
      </c>
      <c r="E46" s="12">
        <v>0</v>
      </c>
    </row>
    <row r="47" spans="1:5" ht="10.5">
      <c r="A47" s="14">
        <v>4.04</v>
      </c>
      <c r="B47" s="9" t="s">
        <v>38</v>
      </c>
      <c r="C47" s="10" t="s">
        <v>10</v>
      </c>
      <c r="D47" s="11">
        <v>1</v>
      </c>
      <c r="E47" s="12">
        <v>0</v>
      </c>
    </row>
    <row r="48" spans="1:5" ht="10.5">
      <c r="A48" s="14">
        <v>4.05</v>
      </c>
      <c r="B48" s="9" t="s">
        <v>39</v>
      </c>
      <c r="C48" s="10" t="s">
        <v>10</v>
      </c>
      <c r="D48" s="11">
        <v>1</v>
      </c>
      <c r="E48" s="12">
        <v>0</v>
      </c>
    </row>
    <row r="49" spans="1:5" ht="10.5">
      <c r="A49" s="14">
        <v>4.06</v>
      </c>
      <c r="B49" s="9" t="s">
        <v>40</v>
      </c>
      <c r="C49" s="10" t="s">
        <v>6</v>
      </c>
      <c r="D49" s="11">
        <v>1</v>
      </c>
      <c r="E49" s="12">
        <v>0</v>
      </c>
    </row>
    <row r="50" spans="1:5" ht="10.5">
      <c r="A50" s="14"/>
      <c r="B50" s="9"/>
      <c r="C50" s="10"/>
      <c r="D50" s="11"/>
      <c r="E50" s="12"/>
    </row>
    <row r="51" spans="1:5" ht="12.75">
      <c r="A51" s="14"/>
      <c r="B51" s="16" t="s">
        <v>41</v>
      </c>
      <c r="C51" s="10"/>
      <c r="D51" s="11"/>
      <c r="E51" s="12"/>
    </row>
    <row r="52" spans="1:5" ht="10.5">
      <c r="A52" s="14">
        <v>5.01</v>
      </c>
      <c r="B52" s="9" t="s">
        <v>42</v>
      </c>
      <c r="C52" s="10" t="s">
        <v>6</v>
      </c>
      <c r="D52" s="11">
        <v>1</v>
      </c>
      <c r="E52" s="12">
        <v>0</v>
      </c>
    </row>
    <row r="53" spans="1:5" ht="10.5">
      <c r="A53" s="14">
        <v>5.02</v>
      </c>
      <c r="B53" s="9" t="s">
        <v>43</v>
      </c>
      <c r="C53" s="10" t="s">
        <v>6</v>
      </c>
      <c r="D53" s="11">
        <v>3</v>
      </c>
      <c r="E53" s="12">
        <v>0</v>
      </c>
    </row>
    <row r="54" spans="1:5" ht="10.5">
      <c r="A54" s="14">
        <v>5.03</v>
      </c>
      <c r="B54" s="9" t="s">
        <v>44</v>
      </c>
      <c r="C54" s="10" t="s">
        <v>6</v>
      </c>
      <c r="D54" s="11">
        <v>1</v>
      </c>
      <c r="E54" s="12">
        <v>0</v>
      </c>
    </row>
    <row r="55" spans="1:5" ht="10.5">
      <c r="A55" s="14">
        <v>5.04</v>
      </c>
      <c r="B55" s="9" t="s">
        <v>45</v>
      </c>
      <c r="C55" s="10" t="s">
        <v>6</v>
      </c>
      <c r="D55" s="11">
        <v>1</v>
      </c>
      <c r="E55" s="12">
        <v>0</v>
      </c>
    </row>
    <row r="56" spans="1:5" ht="10.5">
      <c r="A56" s="14">
        <v>5.05</v>
      </c>
      <c r="B56" s="9" t="s">
        <v>46</v>
      </c>
      <c r="C56" s="10" t="s">
        <v>6</v>
      </c>
      <c r="D56" s="11">
        <v>2</v>
      </c>
      <c r="E56" s="12">
        <v>0</v>
      </c>
    </row>
    <row r="57" spans="1:5" ht="10.5">
      <c r="A57" s="14"/>
      <c r="B57" s="9"/>
      <c r="C57" s="10"/>
      <c r="D57" s="11"/>
      <c r="E57" s="12"/>
    </row>
    <row r="58" spans="1:5" ht="12.75">
      <c r="A58" s="14"/>
      <c r="B58" s="16" t="s">
        <v>47</v>
      </c>
      <c r="C58" s="10"/>
      <c r="D58" s="11"/>
      <c r="E58" s="12"/>
    </row>
    <row r="59" spans="1:5" ht="10.5">
      <c r="A59" s="14">
        <v>6.01</v>
      </c>
      <c r="B59" s="9" t="s">
        <v>48</v>
      </c>
      <c r="C59" s="10" t="s">
        <v>6</v>
      </c>
      <c r="D59" s="11">
        <v>3</v>
      </c>
      <c r="E59" s="12">
        <v>0</v>
      </c>
    </row>
    <row r="60" spans="1:5" ht="10.5">
      <c r="A60" s="14">
        <v>6.02</v>
      </c>
      <c r="B60" s="9" t="s">
        <v>49</v>
      </c>
      <c r="C60" s="10" t="s">
        <v>6</v>
      </c>
      <c r="D60" s="11">
        <v>6</v>
      </c>
      <c r="E60" s="12">
        <v>0</v>
      </c>
    </row>
    <row r="61" spans="1:5" ht="10.5">
      <c r="A61" s="14">
        <v>6.03</v>
      </c>
      <c r="B61" s="9" t="s">
        <v>50</v>
      </c>
      <c r="C61" s="10" t="s">
        <v>6</v>
      </c>
      <c r="D61" s="11">
        <v>1</v>
      </c>
      <c r="E61" s="12">
        <v>0</v>
      </c>
    </row>
    <row r="62" spans="1:5" ht="10.5">
      <c r="A62" s="14"/>
      <c r="B62" s="9"/>
      <c r="C62" s="10"/>
      <c r="D62" s="11"/>
      <c r="E62" s="12"/>
    </row>
    <row r="63" spans="1:5" ht="12.75">
      <c r="A63" s="14"/>
      <c r="B63" s="17" t="s">
        <v>51</v>
      </c>
      <c r="C63" s="10"/>
      <c r="D63" s="11"/>
      <c r="E63" s="12"/>
    </row>
    <row r="64" spans="1:5" ht="10.5">
      <c r="A64" s="14">
        <v>7.01</v>
      </c>
      <c r="B64" s="9" t="s">
        <v>52</v>
      </c>
      <c r="C64" s="10" t="s">
        <v>6</v>
      </c>
      <c r="D64" s="11">
        <v>1</v>
      </c>
      <c r="E64" s="12">
        <v>0</v>
      </c>
    </row>
    <row r="65" spans="1:5" ht="10.5">
      <c r="A65" s="14">
        <v>7.02</v>
      </c>
      <c r="B65" s="9" t="s">
        <v>53</v>
      </c>
      <c r="C65" s="10" t="s">
        <v>6</v>
      </c>
      <c r="D65" s="11">
        <v>1</v>
      </c>
      <c r="E65" s="12">
        <v>0</v>
      </c>
    </row>
    <row r="66" spans="1:5" ht="10.5">
      <c r="A66" s="14">
        <v>7.03</v>
      </c>
      <c r="B66" s="9" t="s">
        <v>54</v>
      </c>
      <c r="C66" s="10" t="s">
        <v>6</v>
      </c>
      <c r="D66" s="11">
        <v>1</v>
      </c>
      <c r="E66" s="12">
        <v>0</v>
      </c>
    </row>
    <row r="67" spans="1:5" ht="10.5">
      <c r="A67" s="14"/>
      <c r="B67" s="9"/>
      <c r="C67" s="10"/>
      <c r="D67" s="11"/>
      <c r="E67" s="12"/>
    </row>
    <row r="68" spans="1:5" ht="12.75">
      <c r="A68" s="14"/>
      <c r="B68" s="6" t="s">
        <v>55</v>
      </c>
      <c r="C68" s="10"/>
      <c r="D68" s="11"/>
      <c r="E68" s="12"/>
    </row>
    <row r="69" spans="1:5" ht="10.5">
      <c r="A69" s="14">
        <v>8.01</v>
      </c>
      <c r="B69" s="9" t="s">
        <v>56</v>
      </c>
      <c r="C69" s="10" t="s">
        <v>6</v>
      </c>
      <c r="D69" s="11">
        <v>3</v>
      </c>
      <c r="E69" s="12">
        <v>0</v>
      </c>
    </row>
    <row r="70" spans="1:5" ht="10.5">
      <c r="A70" s="14">
        <v>8.02</v>
      </c>
      <c r="B70" s="9" t="s">
        <v>57</v>
      </c>
      <c r="C70" s="10" t="s">
        <v>10</v>
      </c>
      <c r="D70" s="11">
        <v>1</v>
      </c>
      <c r="E70" s="12">
        <v>0</v>
      </c>
    </row>
    <row r="71" spans="1:5" ht="10.5">
      <c r="A71" s="14"/>
      <c r="B71" s="9"/>
      <c r="C71" s="10"/>
      <c r="D71" s="11"/>
      <c r="E71" s="12"/>
    </row>
    <row r="72" spans="1:5" ht="12.75">
      <c r="A72" s="14"/>
      <c r="B72" s="6" t="s">
        <v>58</v>
      </c>
      <c r="C72" s="10"/>
      <c r="D72" s="11"/>
      <c r="E72" s="12"/>
    </row>
    <row r="73" spans="1:5" ht="10.5">
      <c r="A73" s="14">
        <v>9.01</v>
      </c>
      <c r="B73" s="9" t="s">
        <v>59</v>
      </c>
      <c r="C73" s="10" t="s">
        <v>10</v>
      </c>
      <c r="D73" s="11">
        <v>1</v>
      </c>
      <c r="E73" s="12">
        <v>0</v>
      </c>
    </row>
    <row r="74" spans="1:5" ht="10.5">
      <c r="A74" s="14">
        <v>9.02</v>
      </c>
      <c r="B74" s="9" t="s">
        <v>60</v>
      </c>
      <c r="C74" s="10" t="s">
        <v>10</v>
      </c>
      <c r="D74" s="11">
        <v>1</v>
      </c>
      <c r="E74" s="12">
        <v>0</v>
      </c>
    </row>
    <row r="75" spans="1:5" ht="10.5">
      <c r="A75" s="14">
        <v>9.03</v>
      </c>
      <c r="B75" s="9" t="s">
        <v>61</v>
      </c>
      <c r="C75" s="10" t="s">
        <v>10</v>
      </c>
      <c r="D75" s="11">
        <v>1</v>
      </c>
      <c r="E75" s="12">
        <v>0</v>
      </c>
    </row>
    <row r="76" spans="1:5" ht="10.5">
      <c r="A76" s="14"/>
      <c r="B76" s="9"/>
      <c r="C76" s="10"/>
      <c r="D76" s="11"/>
      <c r="E76" s="12"/>
    </row>
    <row r="77" spans="1:5" ht="12.75">
      <c r="A77" s="14"/>
      <c r="B77" s="6" t="s">
        <v>62</v>
      </c>
      <c r="C77" s="10"/>
      <c r="D77" s="11"/>
      <c r="E77" s="12"/>
    </row>
    <row r="78" spans="1:5" ht="10.5">
      <c r="A78" s="14">
        <v>10.01</v>
      </c>
      <c r="B78" s="9" t="s">
        <v>63</v>
      </c>
      <c r="C78" s="10" t="s">
        <v>10</v>
      </c>
      <c r="D78" s="11">
        <v>1</v>
      </c>
      <c r="E78" s="12">
        <v>0</v>
      </c>
    </row>
    <row r="79" spans="1:5" ht="10.5">
      <c r="A79" s="14"/>
      <c r="B79" s="9"/>
      <c r="C79" s="10"/>
      <c r="D79" s="11"/>
      <c r="E79" s="12"/>
    </row>
    <row r="80" spans="1:5" ht="12.75">
      <c r="A80" s="14"/>
      <c r="B80" s="6" t="s">
        <v>64</v>
      </c>
      <c r="C80" s="10"/>
      <c r="D80" s="11"/>
      <c r="E80" s="12"/>
    </row>
    <row r="81" spans="1:5" ht="10.5">
      <c r="A81" s="14">
        <v>11.01</v>
      </c>
      <c r="B81" s="9" t="s">
        <v>65</v>
      </c>
      <c r="C81" s="10" t="s">
        <v>10</v>
      </c>
      <c r="D81" s="11">
        <v>1</v>
      </c>
      <c r="E81" s="18">
        <v>0</v>
      </c>
    </row>
    <row r="82" spans="1:5" ht="10.5">
      <c r="A82" s="14">
        <v>11.02</v>
      </c>
      <c r="B82" s="9" t="s">
        <v>64</v>
      </c>
      <c r="C82" s="10" t="s">
        <v>10</v>
      </c>
      <c r="D82" s="11">
        <v>1</v>
      </c>
      <c r="E82" s="12">
        <v>0</v>
      </c>
    </row>
    <row r="83" spans="1:5" ht="15">
      <c r="A83" s="14"/>
      <c r="B83" s="19" t="s">
        <v>66</v>
      </c>
      <c r="C83" s="14"/>
      <c r="D83" s="14"/>
      <c r="E83" s="20">
        <f>SUM(E16:E82)</f>
        <v>0</v>
      </c>
    </row>
    <row r="84" spans="1:5" ht="15">
      <c r="A84" s="14"/>
      <c r="B84" s="19" t="s">
        <v>67</v>
      </c>
      <c r="C84" s="14"/>
      <c r="D84" s="14"/>
      <c r="E84" s="20">
        <f>+E83*0.22</f>
        <v>0</v>
      </c>
    </row>
    <row r="85" spans="1:5" ht="15">
      <c r="A85" s="14"/>
      <c r="B85" s="19" t="s">
        <v>68</v>
      </c>
      <c r="C85" s="14"/>
      <c r="D85" s="14"/>
      <c r="E85" s="20">
        <f>+E84+E83</f>
        <v>0</v>
      </c>
    </row>
    <row r="86" spans="1:5" ht="15">
      <c r="A86" s="14"/>
      <c r="B86" s="19" t="s">
        <v>69</v>
      </c>
      <c r="C86" s="14"/>
      <c r="D86" s="14"/>
      <c r="E86" s="20">
        <v>0</v>
      </c>
    </row>
    <row r="87" spans="1:5" ht="15">
      <c r="A87" s="14"/>
      <c r="B87" s="19" t="s">
        <v>70</v>
      </c>
      <c r="C87" s="14"/>
      <c r="D87" s="14"/>
      <c r="E87" s="20">
        <f>+E86*0.648</f>
        <v>0</v>
      </c>
    </row>
    <row r="88" spans="1:5" ht="15">
      <c r="A88" s="14"/>
      <c r="B88" s="19" t="s">
        <v>71</v>
      </c>
      <c r="C88" s="14"/>
      <c r="D88" s="14"/>
      <c r="E88" s="20">
        <f>+E87+E85</f>
        <v>0</v>
      </c>
    </row>
  </sheetData>
  <sheetProtection selectLockedCells="1" selectUnlockedCells="1"/>
  <printOptions horizontalCentered="1"/>
  <pageMargins left="0.39375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trk</dc:creator>
  <cp:keywords/>
  <dc:description/>
  <cp:lastModifiedBy>CEIP </cp:lastModifiedBy>
  <cp:lastPrinted>2013-07-31T23:20:47Z</cp:lastPrinted>
  <dcterms:created xsi:type="dcterms:W3CDTF">2001-10-15T18:22:44Z</dcterms:created>
  <dcterms:modified xsi:type="dcterms:W3CDTF">2017-02-16T11:15:32Z</dcterms:modified>
  <cp:category/>
  <cp:version/>
  <cp:contentType/>
  <cp:contentStatus/>
  <cp:revision>123</cp:revision>
</cp:coreProperties>
</file>