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Dic 2014" sheetId="1" r:id="rId1"/>
  </sheets>
  <definedNames>
    <definedName name="_xlnm.Print_Area" localSheetId="0">'Dic 2014'!$A$1:$H$41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<sst xmlns="http://schemas.openxmlformats.org/spreadsheetml/2006/main" count="82" uniqueCount="69">
  <si>
    <t>RUBRADO GENERAL – techos DINALI</t>
  </si>
  <si>
    <t xml:space="preserve">ITEM </t>
  </si>
  <si>
    <t>Rubro</t>
  </si>
  <si>
    <t>Metraje</t>
  </si>
  <si>
    <t>Unidad</t>
  </si>
  <si>
    <t>Precio Unitario</t>
  </si>
  <si>
    <t>Leyes Sociales</t>
  </si>
  <si>
    <t>Precio Total</t>
  </si>
  <si>
    <t>L Sociales Total</t>
  </si>
  <si>
    <t>Implantación y replanteo</t>
  </si>
  <si>
    <t>0.1</t>
  </si>
  <si>
    <t>Replanteo general</t>
  </si>
  <si>
    <t>m2</t>
  </si>
  <si>
    <t>0.3</t>
  </si>
  <si>
    <t>Armado de andamios simples</t>
  </si>
  <si>
    <t>Demoliciones</t>
  </si>
  <si>
    <t>1.2</t>
  </si>
  <si>
    <t>Picado manual de revoque</t>
  </si>
  <si>
    <t>m3</t>
  </si>
  <si>
    <t>1.4</t>
  </si>
  <si>
    <t>Retiro de cubierta de chapa</t>
  </si>
  <si>
    <t>1.5</t>
  </si>
  <si>
    <t>Retiro de cielorraso</t>
  </si>
  <si>
    <t>Movimientos de Tierra / Carga y transporte</t>
  </si>
  <si>
    <t>2.1</t>
  </si>
  <si>
    <t>Transporte horizontal de escombros en carretilla</t>
  </si>
  <si>
    <t>Estructuras de hormigón</t>
  </si>
  <si>
    <t>3.1</t>
  </si>
  <si>
    <t>Carreras en H.A.</t>
  </si>
  <si>
    <t>Cerramiento superior</t>
  </si>
  <si>
    <t>4.1</t>
  </si>
  <si>
    <t>Panel compuesto según memoria</t>
  </si>
  <si>
    <t>4.2</t>
  </si>
  <si>
    <t>Babeta de chapa galvanizada</t>
  </si>
  <si>
    <t>unidad</t>
  </si>
  <si>
    <t>Revoques</t>
  </si>
  <si>
    <t>5.1</t>
  </si>
  <si>
    <t>Reparación fisuras</t>
  </si>
  <si>
    <t>5.2</t>
  </si>
  <si>
    <t>Revoque interior</t>
  </si>
  <si>
    <t>5.3</t>
  </si>
  <si>
    <t>Revoque exterior con hidrófugo</t>
  </si>
  <si>
    <t>5.4</t>
  </si>
  <si>
    <t>Revoque fino de muro</t>
  </si>
  <si>
    <t>Pinturas</t>
  </si>
  <si>
    <t>9.1</t>
  </si>
  <si>
    <t>Enduído</t>
  </si>
  <si>
    <t>9.2</t>
  </si>
  <si>
    <t>Pintura exterior</t>
  </si>
  <si>
    <t>Varios</t>
  </si>
  <si>
    <t>10.1</t>
  </si>
  <si>
    <t>Limpieza final de la obra</t>
  </si>
  <si>
    <t>global</t>
  </si>
  <si>
    <t>Costos generales de la obra</t>
  </si>
  <si>
    <t>11.1</t>
  </si>
  <si>
    <t>Capatacía de la obra</t>
  </si>
  <si>
    <t xml:space="preserve">mes </t>
  </si>
  <si>
    <t>11.2</t>
  </si>
  <si>
    <t>Personal técnico afectado de la obra</t>
  </si>
  <si>
    <t>11.3</t>
  </si>
  <si>
    <t xml:space="preserve">Gastos administrativos afectados a la obra </t>
  </si>
  <si>
    <t xml:space="preserve">SUBTOTAL  1 </t>
  </si>
  <si>
    <t>IMPREVISTOS  3%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</si>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</sst>
</file>

<file path=xl/styles.xml><?xml version="1.0" encoding="utf-8"?>
<styleSheet xmlns="http://schemas.openxmlformats.org/spreadsheetml/2006/main">
  <numFmts count="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[$$-380A]#,##0.00;[Red]\([$$-380A]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i/>
      <sz val="18"/>
      <color indexed="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center"/>
    </xf>
    <xf numFmtId="164" fontId="22" fillId="24" borderId="12" xfId="0" applyNumberFormat="1" applyFont="1" applyFill="1" applyBorder="1" applyAlignment="1">
      <alignment horizontal="center"/>
    </xf>
    <xf numFmtId="164" fontId="22" fillId="24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16" borderId="11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left"/>
    </xf>
    <xf numFmtId="0" fontId="0" fillId="16" borderId="13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/>
    </xf>
    <xf numFmtId="164" fontId="0" fillId="16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16" borderId="13" xfId="0" applyFont="1" applyFill="1" applyBorder="1" applyAlignment="1">
      <alignment horizontal="center"/>
    </xf>
    <xf numFmtId="0" fontId="23" fillId="16" borderId="10" xfId="0" applyFont="1" applyFill="1" applyBorder="1" applyAlignment="1">
      <alignment/>
    </xf>
    <xf numFmtId="164" fontId="23" fillId="16" borderId="13" xfId="0" applyNumberFormat="1" applyFont="1" applyFill="1" applyBorder="1" applyAlignment="1">
      <alignment/>
    </xf>
    <xf numFmtId="164" fontId="23" fillId="16" borderId="11" xfId="0" applyNumberFormat="1" applyFont="1" applyFill="1" applyBorder="1" applyAlignment="1">
      <alignment/>
    </xf>
    <xf numFmtId="0" fontId="19" fillId="16" borderId="0" xfId="0" applyFont="1" applyFill="1" applyBorder="1" applyAlignment="1">
      <alignment horizontal="center"/>
    </xf>
    <xf numFmtId="0" fontId="23" fillId="16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 indent="2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16" borderId="10" xfId="0" applyFont="1" applyFill="1" applyBorder="1" applyAlignment="1">
      <alignment horizontal="left" vertical="center" indent="2"/>
    </xf>
    <xf numFmtId="0" fontId="0" fillId="16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2"/>
    </xf>
    <xf numFmtId="0" fontId="23" fillId="16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6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right"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164" fontId="28" fillId="24" borderId="0" xfId="0" applyNumberFormat="1" applyFont="1" applyFill="1" applyBorder="1" applyAlignment="1">
      <alignment/>
    </xf>
    <xf numFmtId="164" fontId="29" fillId="24" borderId="0" xfId="0" applyNumberFormat="1" applyFont="1" applyFill="1" applyBorder="1" applyAlignment="1">
      <alignment/>
    </xf>
    <xf numFmtId="0" fontId="19" fillId="16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="90" zoomScaleNormal="90" zoomScalePageLayoutView="0" workbookViewId="0" topLeftCell="A1">
      <selection activeCell="J15" sqref="J15"/>
    </sheetView>
  </sheetViews>
  <sheetFormatPr defaultColWidth="11.421875" defaultRowHeight="12.75"/>
  <cols>
    <col min="1" max="1" width="11.00390625" style="1" customWidth="1"/>
    <col min="2" max="2" width="51.57421875" style="2" customWidth="1"/>
    <col min="3" max="3" width="9.8515625" style="3" customWidth="1"/>
    <col min="4" max="4" width="10.8515625" style="4" customWidth="1"/>
    <col min="5" max="5" width="18.7109375" style="5" customWidth="1"/>
    <col min="6" max="6" width="19.140625" style="5" customWidth="1"/>
    <col min="7" max="7" width="20.00390625" style="5" customWidth="1"/>
    <col min="8" max="8" width="18.7109375" style="6" customWidth="1"/>
    <col min="9" max="9" width="7.7109375" style="7" customWidth="1"/>
    <col min="10" max="20" width="11.421875" style="7" customWidth="1"/>
    <col min="21" max="16384" width="11.421875" style="2" customWidth="1"/>
  </cols>
  <sheetData>
    <row r="1" spans="1:238" s="8" customFormat="1" ht="23.25">
      <c r="A1" s="62" t="s">
        <v>0</v>
      </c>
      <c r="B1" s="62"/>
      <c r="C1" s="62"/>
      <c r="D1" s="62"/>
      <c r="E1" s="62"/>
      <c r="F1" s="62"/>
      <c r="G1" s="62"/>
      <c r="H1" s="62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</row>
    <row r="2" spans="1:8" s="15" customFormat="1" ht="15.75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</row>
    <row r="3" spans="1:8" s="15" customFormat="1" ht="12.75">
      <c r="A3" s="16">
        <v>0</v>
      </c>
      <c r="B3" s="17" t="s">
        <v>9</v>
      </c>
      <c r="C3" s="18"/>
      <c r="D3" s="18"/>
      <c r="E3" s="19"/>
      <c r="F3" s="19"/>
      <c r="G3" s="19"/>
      <c r="H3" s="20"/>
    </row>
    <row r="4" spans="1:8" s="15" customFormat="1" ht="12.75">
      <c r="A4" s="21" t="s">
        <v>10</v>
      </c>
      <c r="B4" s="22" t="s">
        <v>11</v>
      </c>
      <c r="C4" s="21">
        <v>0</v>
      </c>
      <c r="D4" s="21" t="s">
        <v>12</v>
      </c>
      <c r="E4" s="23">
        <v>0</v>
      </c>
      <c r="F4" s="23">
        <v>0</v>
      </c>
      <c r="G4" s="24">
        <f>C4*E4</f>
        <v>0</v>
      </c>
      <c r="H4" s="24">
        <f>C4*F4</f>
        <v>0</v>
      </c>
    </row>
    <row r="5" spans="1:255" s="15" customFormat="1" ht="12.75">
      <c r="A5" s="21" t="s">
        <v>13</v>
      </c>
      <c r="B5" s="22" t="s">
        <v>14</v>
      </c>
      <c r="C5" s="21">
        <v>0</v>
      </c>
      <c r="D5" s="21" t="s">
        <v>12</v>
      </c>
      <c r="E5" s="23">
        <v>0</v>
      </c>
      <c r="F5" s="23">
        <v>0</v>
      </c>
      <c r="G5" s="24">
        <f>C5*E5</f>
        <v>0</v>
      </c>
      <c r="H5" s="24">
        <f>C5*F5</f>
        <v>0</v>
      </c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8" s="15" customFormat="1" ht="12.75">
      <c r="A6" s="26">
        <v>1</v>
      </c>
      <c r="B6" s="27" t="s">
        <v>15</v>
      </c>
      <c r="C6" s="26"/>
      <c r="D6" s="26"/>
      <c r="E6" s="28"/>
      <c r="F6" s="28"/>
      <c r="G6" s="28"/>
      <c r="H6" s="29"/>
    </row>
    <row r="7" spans="1:8" s="15" customFormat="1" ht="12.75">
      <c r="A7" s="21" t="s">
        <v>16</v>
      </c>
      <c r="B7" s="22" t="s">
        <v>17</v>
      </c>
      <c r="C7" s="21">
        <v>0</v>
      </c>
      <c r="D7" s="21" t="s">
        <v>18</v>
      </c>
      <c r="E7" s="23">
        <v>0</v>
      </c>
      <c r="F7" s="23">
        <v>0</v>
      </c>
      <c r="G7" s="24">
        <f>C7*E7</f>
        <v>0</v>
      </c>
      <c r="H7" s="24">
        <f>C7*F7</f>
        <v>0</v>
      </c>
    </row>
    <row r="8" spans="1:8" s="15" customFormat="1" ht="12.75">
      <c r="A8" s="21" t="s">
        <v>19</v>
      </c>
      <c r="B8" s="22" t="s">
        <v>20</v>
      </c>
      <c r="C8" s="21">
        <v>0</v>
      </c>
      <c r="D8" s="21" t="s">
        <v>12</v>
      </c>
      <c r="E8" s="23">
        <v>0</v>
      </c>
      <c r="F8" s="23">
        <v>0</v>
      </c>
      <c r="G8" s="24">
        <f>C8*E8</f>
        <v>0</v>
      </c>
      <c r="H8" s="24">
        <f>C8*F8</f>
        <v>0</v>
      </c>
    </row>
    <row r="9" spans="1:12" s="15" customFormat="1" ht="15" customHeight="1">
      <c r="A9" s="21" t="s">
        <v>21</v>
      </c>
      <c r="B9" s="22" t="s">
        <v>22</v>
      </c>
      <c r="C9" s="21">
        <v>0</v>
      </c>
      <c r="D9" s="21" t="s">
        <v>12</v>
      </c>
      <c r="E9" s="23">
        <v>0</v>
      </c>
      <c r="F9" s="23">
        <v>0</v>
      </c>
      <c r="G9" s="24">
        <f>C9*E9</f>
        <v>0</v>
      </c>
      <c r="H9" s="24">
        <f>C9*F9</f>
        <v>0</v>
      </c>
      <c r="L9" s="30"/>
    </row>
    <row r="10" spans="1:8" s="15" customFormat="1" ht="12.75">
      <c r="A10" s="26">
        <v>2</v>
      </c>
      <c r="B10" s="31" t="s">
        <v>23</v>
      </c>
      <c r="C10" s="26"/>
      <c r="D10" s="26"/>
      <c r="E10" s="28"/>
      <c r="F10" s="28"/>
      <c r="G10" s="28"/>
      <c r="H10" s="29"/>
    </row>
    <row r="11" spans="1:8" s="15" customFormat="1" ht="12.75">
      <c r="A11" s="21" t="s">
        <v>24</v>
      </c>
      <c r="B11" s="22" t="s">
        <v>25</v>
      </c>
      <c r="C11" s="21">
        <v>0</v>
      </c>
      <c r="D11" s="21" t="s">
        <v>18</v>
      </c>
      <c r="E11" s="23">
        <v>0</v>
      </c>
      <c r="F11" s="23">
        <v>0</v>
      </c>
      <c r="G11" s="24">
        <f>C11*E11</f>
        <v>0</v>
      </c>
      <c r="H11" s="24">
        <f>C11*F11</f>
        <v>0</v>
      </c>
    </row>
    <row r="12" spans="1:8" s="15" customFormat="1" ht="12.75">
      <c r="A12" s="26">
        <v>3</v>
      </c>
      <c r="B12" s="31" t="s">
        <v>26</v>
      </c>
      <c r="C12" s="26"/>
      <c r="D12" s="26"/>
      <c r="E12" s="28"/>
      <c r="F12" s="28"/>
      <c r="G12" s="28"/>
      <c r="H12" s="29"/>
    </row>
    <row r="13" spans="1:8" s="15" customFormat="1" ht="12.75">
      <c r="A13" s="21" t="s">
        <v>27</v>
      </c>
      <c r="B13" s="22" t="s">
        <v>28</v>
      </c>
      <c r="C13" s="21">
        <v>0</v>
      </c>
      <c r="D13" s="21" t="s">
        <v>18</v>
      </c>
      <c r="E13" s="23">
        <v>0</v>
      </c>
      <c r="F13" s="23">
        <v>0</v>
      </c>
      <c r="G13" s="24">
        <f>C13*E13</f>
        <v>0</v>
      </c>
      <c r="H13" s="24">
        <f>C13*F13</f>
        <v>0</v>
      </c>
    </row>
    <row r="14" spans="1:8" s="15" customFormat="1" ht="12.75">
      <c r="A14" s="26">
        <v>4</v>
      </c>
      <c r="B14" s="31" t="s">
        <v>29</v>
      </c>
      <c r="C14" s="26"/>
      <c r="D14" s="26"/>
      <c r="E14" s="28"/>
      <c r="F14" s="28"/>
      <c r="G14" s="28"/>
      <c r="H14" s="29"/>
    </row>
    <row r="15" spans="1:8" s="36" customFormat="1" ht="14.25">
      <c r="A15" s="21" t="s">
        <v>30</v>
      </c>
      <c r="B15" s="32" t="s">
        <v>31</v>
      </c>
      <c r="C15" s="33">
        <v>0</v>
      </c>
      <c r="D15" s="34" t="s">
        <v>12</v>
      </c>
      <c r="E15" s="35">
        <v>0</v>
      </c>
      <c r="F15" s="35">
        <v>0</v>
      </c>
      <c r="G15" s="24">
        <f>C15*E15</f>
        <v>0</v>
      </c>
      <c r="H15" s="24">
        <f>C15*F15</f>
        <v>0</v>
      </c>
    </row>
    <row r="16" spans="1:8" s="15" customFormat="1" ht="12.75">
      <c r="A16" s="21" t="s">
        <v>32</v>
      </c>
      <c r="B16" s="22" t="s">
        <v>33</v>
      </c>
      <c r="C16" s="21">
        <v>0</v>
      </c>
      <c r="D16" s="21" t="s">
        <v>34</v>
      </c>
      <c r="E16" s="23">
        <v>0</v>
      </c>
      <c r="F16" s="23">
        <v>0</v>
      </c>
      <c r="G16" s="24">
        <f>C16*E16</f>
        <v>0</v>
      </c>
      <c r="H16" s="24">
        <f>C16*F16</f>
        <v>0</v>
      </c>
    </row>
    <row r="17" spans="1:8" s="15" customFormat="1" ht="12.75">
      <c r="A17" s="26">
        <v>5</v>
      </c>
      <c r="B17" s="37" t="s">
        <v>35</v>
      </c>
      <c r="C17" s="38"/>
      <c r="D17" s="18"/>
      <c r="E17" s="19"/>
      <c r="F17" s="19"/>
      <c r="G17" s="19"/>
      <c r="H17" s="20"/>
    </row>
    <row r="18" spans="1:8" s="15" customFormat="1" ht="12.75">
      <c r="A18" s="21" t="s">
        <v>36</v>
      </c>
      <c r="B18" s="22" t="s">
        <v>37</v>
      </c>
      <c r="C18" s="21"/>
      <c r="D18" s="21"/>
      <c r="E18" s="23"/>
      <c r="F18" s="23"/>
      <c r="G18" s="24"/>
      <c r="H18" s="24"/>
    </row>
    <row r="19" spans="1:8" s="15" customFormat="1" ht="12.75">
      <c r="A19" s="21" t="s">
        <v>38</v>
      </c>
      <c r="B19" s="39" t="s">
        <v>39</v>
      </c>
      <c r="C19" s="21">
        <v>0</v>
      </c>
      <c r="D19" s="21" t="s">
        <v>12</v>
      </c>
      <c r="E19" s="23">
        <v>0</v>
      </c>
      <c r="F19" s="23">
        <v>0</v>
      </c>
      <c r="G19" s="24">
        <f>C19*E19</f>
        <v>0</v>
      </c>
      <c r="H19" s="24">
        <f>C19*F19</f>
        <v>0</v>
      </c>
    </row>
    <row r="20" spans="1:8" s="15" customFormat="1" ht="12.75">
      <c r="A20" s="21" t="s">
        <v>40</v>
      </c>
      <c r="B20" s="39" t="s">
        <v>41</v>
      </c>
      <c r="C20" s="21">
        <v>0</v>
      </c>
      <c r="D20" s="21" t="s">
        <v>12</v>
      </c>
      <c r="E20" s="23">
        <v>0</v>
      </c>
      <c r="F20" s="23">
        <v>0</v>
      </c>
      <c r="G20" s="24">
        <f>C20*E20</f>
        <v>0</v>
      </c>
      <c r="H20" s="24">
        <f>C20*F20</f>
        <v>0</v>
      </c>
    </row>
    <row r="21" spans="1:8" s="15" customFormat="1" ht="12.75">
      <c r="A21" s="21" t="s">
        <v>42</v>
      </c>
      <c r="B21" s="39" t="s">
        <v>43</v>
      </c>
      <c r="C21" s="21">
        <v>0</v>
      </c>
      <c r="D21" s="21" t="s">
        <v>12</v>
      </c>
      <c r="E21" s="23">
        <v>0</v>
      </c>
      <c r="F21" s="23">
        <v>0</v>
      </c>
      <c r="G21" s="24">
        <f>C21*E21</f>
        <v>0</v>
      </c>
      <c r="H21" s="24">
        <f>C21*F21</f>
        <v>0</v>
      </c>
    </row>
    <row r="22" spans="1:8" s="15" customFormat="1" ht="12.75">
      <c r="A22" s="26">
        <v>9</v>
      </c>
      <c r="B22" s="37" t="s">
        <v>44</v>
      </c>
      <c r="C22" s="40"/>
      <c r="D22" s="26"/>
      <c r="E22" s="28"/>
      <c r="F22" s="28"/>
      <c r="G22" s="28"/>
      <c r="H22" s="29"/>
    </row>
    <row r="23" spans="1:8" s="15" customFormat="1" ht="12.75">
      <c r="A23" s="21" t="s">
        <v>45</v>
      </c>
      <c r="B23" s="22" t="s">
        <v>46</v>
      </c>
      <c r="C23" s="41">
        <v>0</v>
      </c>
      <c r="D23" s="21" t="s">
        <v>12</v>
      </c>
      <c r="E23" s="23">
        <v>0</v>
      </c>
      <c r="F23" s="23">
        <v>0</v>
      </c>
      <c r="G23" s="23">
        <f>C23*E23</f>
        <v>0</v>
      </c>
      <c r="H23" s="23">
        <f>C23*F23</f>
        <v>0</v>
      </c>
    </row>
    <row r="24" spans="1:8" s="15" customFormat="1" ht="12.75">
      <c r="A24" s="21" t="s">
        <v>47</v>
      </c>
      <c r="B24" s="22" t="s">
        <v>48</v>
      </c>
      <c r="C24" s="41">
        <v>0</v>
      </c>
      <c r="D24" s="21" t="s">
        <v>12</v>
      </c>
      <c r="E24" s="23">
        <v>0</v>
      </c>
      <c r="F24" s="23">
        <v>0</v>
      </c>
      <c r="G24" s="23">
        <f>C24*E24</f>
        <v>0</v>
      </c>
      <c r="H24" s="23">
        <f>C24*F24</f>
        <v>0</v>
      </c>
    </row>
    <row r="25" spans="1:8" s="15" customFormat="1" ht="12.75">
      <c r="A25" s="26">
        <v>10</v>
      </c>
      <c r="B25" s="37" t="s">
        <v>49</v>
      </c>
      <c r="C25" s="40"/>
      <c r="D25" s="26"/>
      <c r="E25" s="28"/>
      <c r="F25" s="28"/>
      <c r="G25" s="28"/>
      <c r="H25" s="29"/>
    </row>
    <row r="26" spans="1:8" s="42" customFormat="1" ht="15">
      <c r="A26" s="21" t="s">
        <v>50</v>
      </c>
      <c r="B26" s="22" t="s">
        <v>51</v>
      </c>
      <c r="C26" s="41">
        <v>0</v>
      </c>
      <c r="D26" s="21" t="s">
        <v>52</v>
      </c>
      <c r="E26" s="23">
        <v>0</v>
      </c>
      <c r="F26" s="23">
        <v>0</v>
      </c>
      <c r="G26" s="23">
        <f>C26*E26</f>
        <v>0</v>
      </c>
      <c r="H26" s="23">
        <f>C26*F26</f>
        <v>0</v>
      </c>
    </row>
    <row r="27" spans="1:8" s="43" customFormat="1" ht="12.75">
      <c r="A27" s="26">
        <v>11</v>
      </c>
      <c r="B27" s="37" t="s">
        <v>53</v>
      </c>
      <c r="C27" s="40"/>
      <c r="D27" s="26"/>
      <c r="E27" s="28"/>
      <c r="F27" s="28"/>
      <c r="G27" s="28"/>
      <c r="H27" s="29"/>
    </row>
    <row r="28" spans="1:8" s="15" customFormat="1" ht="12.75">
      <c r="A28" s="21" t="s">
        <v>54</v>
      </c>
      <c r="B28" s="22" t="s">
        <v>55</v>
      </c>
      <c r="C28" s="41">
        <v>0</v>
      </c>
      <c r="D28" s="21" t="s">
        <v>56</v>
      </c>
      <c r="E28" s="23">
        <v>0</v>
      </c>
      <c r="F28" s="23">
        <v>0</v>
      </c>
      <c r="G28" s="23">
        <f>C28*E28</f>
        <v>0</v>
      </c>
      <c r="H28" s="23">
        <f>C28*F28</f>
        <v>0</v>
      </c>
    </row>
    <row r="29" spans="1:8" s="15" customFormat="1" ht="12.75">
      <c r="A29" s="21" t="s">
        <v>57</v>
      </c>
      <c r="B29" s="22" t="s">
        <v>58</v>
      </c>
      <c r="C29" s="41">
        <v>0</v>
      </c>
      <c r="D29" s="21" t="s">
        <v>56</v>
      </c>
      <c r="E29" s="23">
        <v>0</v>
      </c>
      <c r="F29" s="23">
        <v>0</v>
      </c>
      <c r="G29" s="23">
        <f>C29*E29</f>
        <v>0</v>
      </c>
      <c r="H29" s="23">
        <f>C29*F29</f>
        <v>0</v>
      </c>
    </row>
    <row r="30" spans="1:8" s="15" customFormat="1" ht="12.75">
      <c r="A30" s="21" t="s">
        <v>59</v>
      </c>
      <c r="B30" s="22" t="s">
        <v>60</v>
      </c>
      <c r="C30" s="41">
        <v>0</v>
      </c>
      <c r="D30" s="21" t="s">
        <v>56</v>
      </c>
      <c r="E30" s="23">
        <v>0</v>
      </c>
      <c r="F30" s="23">
        <v>0</v>
      </c>
      <c r="G30" s="23">
        <f>C30*E30</f>
        <v>0</v>
      </c>
      <c r="H30" s="23">
        <f>C30*F30</f>
        <v>0</v>
      </c>
    </row>
    <row r="31" spans="1:8" s="36" customFormat="1" ht="14.25">
      <c r="A31" s="44"/>
      <c r="B31" s="45"/>
      <c r="C31" s="46"/>
      <c r="D31" s="44"/>
      <c r="E31" s="47"/>
      <c r="F31" s="47"/>
      <c r="G31" s="47"/>
      <c r="H31" s="47"/>
    </row>
    <row r="32" spans="1:8" s="36" customFormat="1" ht="15">
      <c r="A32" s="48"/>
      <c r="B32" s="48" t="s">
        <v>61</v>
      </c>
      <c r="C32" s="49"/>
      <c r="D32" s="49"/>
      <c r="E32" s="50"/>
      <c r="F32" s="50"/>
      <c r="G32" s="47">
        <f>SUM(G4:G30)</f>
        <v>0</v>
      </c>
      <c r="H32" s="47">
        <f>SUM(H4:H30)</f>
        <v>0</v>
      </c>
    </row>
    <row r="33" spans="1:8" s="36" customFormat="1" ht="15">
      <c r="A33" s="48"/>
      <c r="B33" s="48" t="s">
        <v>62</v>
      </c>
      <c r="C33" s="49"/>
      <c r="D33" s="49"/>
      <c r="E33" s="50"/>
      <c r="F33" s="50"/>
      <c r="G33" s="47">
        <f>G32*0.03</f>
        <v>0</v>
      </c>
      <c r="H33" s="47"/>
    </row>
    <row r="34" spans="1:8" s="36" customFormat="1" ht="15">
      <c r="A34" s="48"/>
      <c r="B34" s="48" t="s">
        <v>63</v>
      </c>
      <c r="C34" s="49"/>
      <c r="D34" s="49"/>
      <c r="E34" s="50"/>
      <c r="F34" s="50"/>
      <c r="G34" s="47">
        <f>SUM(G32:G33)</f>
        <v>0</v>
      </c>
      <c r="H34" s="47"/>
    </row>
    <row r="35" spans="1:8" s="36" customFormat="1" ht="15">
      <c r="A35" s="48"/>
      <c r="B35" s="48" t="s">
        <v>64</v>
      </c>
      <c r="C35" s="49"/>
      <c r="D35" s="49"/>
      <c r="E35" s="50"/>
      <c r="F35" s="50"/>
      <c r="G35" s="47">
        <f>G34*0.22</f>
        <v>0</v>
      </c>
      <c r="H35" s="47"/>
    </row>
    <row r="36" spans="1:8" s="36" customFormat="1" ht="15">
      <c r="A36" s="48"/>
      <c r="B36" s="48" t="s">
        <v>65</v>
      </c>
      <c r="C36" s="49"/>
      <c r="D36" s="49"/>
      <c r="E36" s="50"/>
      <c r="F36" s="50"/>
      <c r="G36" s="47">
        <f>SUM(G34:G35)</f>
        <v>0</v>
      </c>
      <c r="H36" s="47"/>
    </row>
    <row r="37" spans="1:8" s="36" customFormat="1" ht="15">
      <c r="A37" s="48"/>
      <c r="C37" s="51"/>
      <c r="D37" s="49"/>
      <c r="E37" s="50"/>
      <c r="F37" s="50"/>
      <c r="G37" s="47"/>
      <c r="H37" s="47"/>
    </row>
    <row r="38" spans="1:38" s="7" customFormat="1" ht="15">
      <c r="A38" s="48"/>
      <c r="B38" s="48" t="s">
        <v>66</v>
      </c>
      <c r="C38" s="49"/>
      <c r="D38" s="49"/>
      <c r="E38" s="50"/>
      <c r="F38" s="50"/>
      <c r="G38" s="47">
        <f>SUM(H4:H30)</f>
        <v>0</v>
      </c>
      <c r="H38" s="50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52" customFormat="1" ht="18">
      <c r="A39" s="48"/>
      <c r="B39" s="48" t="s">
        <v>67</v>
      </c>
      <c r="C39" s="49"/>
      <c r="D39" s="49"/>
      <c r="E39" s="50"/>
      <c r="F39" s="50"/>
      <c r="G39" s="47">
        <f>G33*0.5</f>
        <v>0</v>
      </c>
      <c r="H39" s="47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7" ht="12.75">
      <c r="A40" s="54"/>
      <c r="B40" s="54"/>
      <c r="C40" s="55"/>
      <c r="D40" s="56"/>
      <c r="E40" s="57"/>
      <c r="F40" s="57"/>
      <c r="G40" s="57"/>
    </row>
    <row r="41" spans="1:8" ht="18">
      <c r="A41" s="58"/>
      <c r="B41" s="58" t="s">
        <v>68</v>
      </c>
      <c r="C41" s="59"/>
      <c r="D41" s="59"/>
      <c r="E41" s="60"/>
      <c r="F41" s="60"/>
      <c r="G41" s="60">
        <f>SUM(G36:G39)</f>
        <v>0</v>
      </c>
      <c r="H41" s="61"/>
    </row>
  </sheetData>
  <sheetProtection selectLockedCells="1" selectUnlockedCells="1"/>
  <mergeCells count="1">
    <mergeCell ref="A1:H1"/>
  </mergeCells>
  <printOptions horizontalCentered="1" verticalCentered="1"/>
  <pageMargins left="0" right="0" top="0.11805555555555555" bottom="0.11805555555555555" header="0.5118055555555555" footer="0.511805555555555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García, Agustina</cp:lastModifiedBy>
  <dcterms:created xsi:type="dcterms:W3CDTF">2017-02-06T14:49:53Z</dcterms:created>
  <dcterms:modified xsi:type="dcterms:W3CDTF">2017-02-06T14:49:53Z</dcterms:modified>
  <cp:category/>
  <cp:version/>
  <cp:contentType/>
  <cp:contentStatus/>
</cp:coreProperties>
</file>