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500" activeTab="0"/>
  </bookViews>
  <sheets>
    <sheet name="rubrado" sheetId="1" r:id="rId1"/>
  </sheets>
  <definedNames>
    <definedName name="Excel_BuiltIn_Print_Area" localSheetId="0">#REF!</definedName>
    <definedName name="Excel_BuiltIn_Print_Area_1_1">NA()</definedName>
    <definedName name="Excel_BuiltIn_Print_Area_2">NA()</definedName>
    <definedName name="Excel_BuiltIn_Print_Area_3">NA()</definedName>
    <definedName name="Excel_BuiltIn_Print_Area_4">NA()</definedName>
    <definedName name="Excel_BuiltIn_Print_Area_5">NA()</definedName>
    <definedName name="Excel_BuiltIn_Print_Area_6">NA()</definedName>
    <definedName name="Excel_BuiltIn_Print_Area_7">NA()</definedName>
    <definedName name="Excel_BuiltIn_Print_Area_9">NA()</definedName>
  </definedNames>
  <calcPr fullCalcOnLoad="1"/>
</workbook>
</file>

<file path=xl/sharedStrings.xml><?xml version="1.0" encoding="utf-8"?>
<sst xmlns="http://schemas.openxmlformats.org/spreadsheetml/2006/main" count="227" uniqueCount="169">
  <si>
    <t>RUBRADO Estación Atlántida</t>
  </si>
  <si>
    <t xml:space="preserve">ITEM </t>
  </si>
  <si>
    <t>Rubro</t>
  </si>
  <si>
    <t>Metraje</t>
  </si>
  <si>
    <t>Unidad</t>
  </si>
  <si>
    <t>Precio Unitario</t>
  </si>
  <si>
    <t>Leyes Sociales</t>
  </si>
  <si>
    <t>Precio Total</t>
  </si>
  <si>
    <t>L Sociales total</t>
  </si>
  <si>
    <t xml:space="preserve">      Implantación y replanteo  </t>
  </si>
  <si>
    <t>0.1</t>
  </si>
  <si>
    <t>Replanteo general</t>
  </si>
  <si>
    <t>m2</t>
  </si>
  <si>
    <t>0.2</t>
  </si>
  <si>
    <t>Proyecto Ejecutivo</t>
  </si>
  <si>
    <t>global</t>
  </si>
  <si>
    <t>0.3</t>
  </si>
  <si>
    <t>Cartel de obra</t>
  </si>
  <si>
    <t>unidad</t>
  </si>
  <si>
    <t>0.6</t>
  </si>
  <si>
    <t>Medidas seguridad – señalizaciones, vallado</t>
  </si>
  <si>
    <t xml:space="preserve">      Demoliciones</t>
  </si>
  <si>
    <t>1.1</t>
  </si>
  <si>
    <t>Demolición manual de cubierta liviana</t>
  </si>
  <si>
    <t>1.2</t>
  </si>
  <si>
    <t>Demolición manual de muros</t>
  </si>
  <si>
    <t>1.3</t>
  </si>
  <si>
    <t>Demolición de cubierta y estructura HA</t>
  </si>
  <si>
    <t>m3</t>
  </si>
  <si>
    <t>1.4</t>
  </si>
  <si>
    <t>Apertura de vanos</t>
  </si>
  <si>
    <t>1.5</t>
  </si>
  <si>
    <t>Cateo, relleno y compactación de depósitos sanitarios</t>
  </si>
  <si>
    <t xml:space="preserve">      Estructuras</t>
  </si>
  <si>
    <t>2.1</t>
  </si>
  <si>
    <t>Cateo del terreno</t>
  </si>
  <si>
    <t>2.2</t>
  </si>
  <si>
    <t>Fundaciones</t>
  </si>
  <si>
    <t>2.3</t>
  </si>
  <si>
    <t>Contrapiso de fachada de acceso</t>
  </si>
  <si>
    <t>Suministro y colocación de contenedores</t>
  </si>
  <si>
    <t>3.1</t>
  </si>
  <si>
    <t>Suministro e instalación de Contenedor de 10 pies</t>
  </si>
  <si>
    <t>3.2</t>
  </si>
  <si>
    <t>Suministro e instalación de Contenedor de 20 pies</t>
  </si>
  <si>
    <t>Paramentos</t>
  </si>
  <si>
    <t>4.1</t>
  </si>
  <si>
    <t>placa yeso bihidratado + aislacion (lana vidrio y barrera vapor)</t>
  </si>
  <si>
    <t>4.2</t>
  </si>
  <si>
    <t>doble placa yeso bihidratado + aislacion (lana vidrio y barrera vapor)</t>
  </si>
  <si>
    <t>4.3</t>
  </si>
  <si>
    <t>cielorraso yeso bihidratado</t>
  </si>
  <si>
    <t>Revoques</t>
  </si>
  <si>
    <t>5.1</t>
  </si>
  <si>
    <t>Recomposición de revoques</t>
  </si>
  <si>
    <t>Acabados</t>
  </si>
  <si>
    <t>6.1</t>
  </si>
  <si>
    <t>Losetas de hormigón 100 x 30 cm</t>
  </si>
  <si>
    <t>6.2</t>
  </si>
  <si>
    <t>Baldosas vinílicas 30 x 30 cm color azul</t>
  </si>
  <si>
    <t>6.3</t>
  </si>
  <si>
    <t>Zocalo de madera 7cm</t>
  </si>
  <si>
    <t>m lineal</t>
  </si>
  <si>
    <t>6.4</t>
  </si>
  <si>
    <t>Revestimiento cerámica 10x10 blanco</t>
  </si>
  <si>
    <t>Mesadas</t>
  </si>
  <si>
    <t>7.1</t>
  </si>
  <si>
    <t>m1 – mesada granito negro</t>
  </si>
  <si>
    <t>Carpintería</t>
  </si>
  <si>
    <t>Aluminio</t>
  </si>
  <si>
    <t>8.1</t>
  </si>
  <si>
    <t>A01</t>
  </si>
  <si>
    <t>8.2</t>
  </si>
  <si>
    <t>A02</t>
  </si>
  <si>
    <t>8.3</t>
  </si>
  <si>
    <t>A03</t>
  </si>
  <si>
    <t>8.4</t>
  </si>
  <si>
    <t>A04</t>
  </si>
  <si>
    <t>8.5</t>
  </si>
  <si>
    <t>A05</t>
  </si>
  <si>
    <t>Madera</t>
  </si>
  <si>
    <t>8.6</t>
  </si>
  <si>
    <t>C01</t>
  </si>
  <si>
    <t>Hierro</t>
  </si>
  <si>
    <t>8.7</t>
  </si>
  <si>
    <t>H01</t>
  </si>
  <si>
    <t>Instalación Eléctrica</t>
  </si>
  <si>
    <t>9.1</t>
  </si>
  <si>
    <t>Subcontrato de instalación eléctrica</t>
  </si>
  <si>
    <t>9.2</t>
  </si>
  <si>
    <t>Proyecto eléctrica</t>
  </si>
  <si>
    <t>9.3</t>
  </si>
  <si>
    <t>Canalizaciones</t>
  </si>
  <si>
    <t>9.4</t>
  </si>
  <si>
    <t>Conductores y enhebrado</t>
  </si>
  <si>
    <t>9.5</t>
  </si>
  <si>
    <t>Conexión descarga a tierra</t>
  </si>
  <si>
    <t>9.6</t>
  </si>
  <si>
    <t>Seguridad (Interruptores)</t>
  </si>
  <si>
    <t>9.7</t>
  </si>
  <si>
    <t>Valor medio de una puesta</t>
  </si>
  <si>
    <t>9.8</t>
  </si>
  <si>
    <t>L1 (TIPO PLAFÓN 60X60)</t>
  </si>
  <si>
    <t>9.9</t>
  </si>
  <si>
    <t>L2 (TIPO PROYECTOR IP65)</t>
  </si>
  <si>
    <t>9.10</t>
  </si>
  <si>
    <t>L3 (ESTÁNDAR TIPO E27)</t>
  </si>
  <si>
    <t>9.11</t>
  </si>
  <si>
    <t>Valor medio de tablero</t>
  </si>
  <si>
    <t>Instalación Sanitaria</t>
  </si>
  <si>
    <t>10.1</t>
  </si>
  <si>
    <t>caños de abastecimiento agua fría y caliente tipo…(PPL, TF, etc.)</t>
  </si>
  <si>
    <t>10.2</t>
  </si>
  <si>
    <t>desagües de secundaria</t>
  </si>
  <si>
    <t>10.3</t>
  </si>
  <si>
    <t>desagües de primaria</t>
  </si>
  <si>
    <t>10.4</t>
  </si>
  <si>
    <t>ventilaciones</t>
  </si>
  <si>
    <t>10.5</t>
  </si>
  <si>
    <t>Interceptor de grasa</t>
  </si>
  <si>
    <t>10.6</t>
  </si>
  <si>
    <t xml:space="preserve">cámara de inspección </t>
  </si>
  <si>
    <t>10.7</t>
  </si>
  <si>
    <t>pileta de patio tapada (exterior)</t>
  </si>
  <si>
    <t>10.8</t>
  </si>
  <si>
    <t>Pileta acero inox</t>
  </si>
  <si>
    <t>Instalación de aire</t>
  </si>
  <si>
    <t>11.1</t>
  </si>
  <si>
    <t>Reubicación de equipos de aire acondicionado</t>
  </si>
  <si>
    <t>Pinturas</t>
  </si>
  <si>
    <t>Exteriores</t>
  </si>
  <si>
    <t>12.1</t>
  </si>
  <si>
    <t>Antióxido (2 manos)</t>
  </si>
  <si>
    <t>12.2</t>
  </si>
  <si>
    <t>esmalte sintético (3 manos)</t>
  </si>
  <si>
    <t>Interiores</t>
  </si>
  <si>
    <t>12.3</t>
  </si>
  <si>
    <t>preparación de superficie (enduido y lijado)</t>
  </si>
  <si>
    <t>12.4</t>
  </si>
  <si>
    <t>pintura látex lavable (3 manos)</t>
  </si>
  <si>
    <t>Cielorrasos</t>
  </si>
  <si>
    <t>12.5</t>
  </si>
  <si>
    <t>preparación de superficie (enduido)</t>
  </si>
  <si>
    <t>12.6</t>
  </si>
  <si>
    <t>cielorraso antihongo blanco (3 manos)</t>
  </si>
  <si>
    <t>Varios</t>
  </si>
  <si>
    <t>13.1</t>
  </si>
  <si>
    <t>Impermeabilización</t>
  </si>
  <si>
    <t>13.2</t>
  </si>
  <si>
    <t>Tótem</t>
  </si>
  <si>
    <t>13.3</t>
  </si>
  <si>
    <t>Limpieza de obra – periódica y final</t>
  </si>
  <si>
    <t>Costos generales de obra</t>
  </si>
  <si>
    <t>14.1</t>
  </si>
  <si>
    <t>Capatacía de la obra</t>
  </si>
  <si>
    <t xml:space="preserve">mes </t>
  </si>
  <si>
    <t>14.2</t>
  </si>
  <si>
    <t>Personal técnico afectado de la obra</t>
  </si>
  <si>
    <t>14.3</t>
  </si>
  <si>
    <t>Personal profesional afectado a la obra</t>
  </si>
  <si>
    <t>14.4</t>
  </si>
  <si>
    <t>Gastos administrativos afectados a la obra</t>
  </si>
  <si>
    <t xml:space="preserve">SUBTOTAL  1 </t>
  </si>
  <si>
    <t>IMPREVISTOS  10%</t>
  </si>
  <si>
    <t xml:space="preserve">SUBTOTAL  2 </t>
  </si>
  <si>
    <t>IVA (22%)</t>
  </si>
  <si>
    <t>SUBTOTAL 3 (Incluido los impuestos)</t>
  </si>
  <si>
    <t>Leyes Sociales Imprevistos (50%Imprevistos)</t>
  </si>
  <si>
    <t>TOTAL GENERAL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</si>
</sst>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380A]#,##0.00;[Red]\([$$-380A]#,##0.00\)"/>
    <numFmt numFmtId="165" formatCode="[$$-380A]#,###;[Red]\([$$-380A]#,###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i/>
      <sz val="18"/>
      <color indexed="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3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25" borderId="5" applyNumberFormat="0" applyAlignment="0" applyProtection="0"/>
    <xf numFmtId="9" fontId="0" fillId="0" borderId="0" applyFill="0" applyBorder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11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left"/>
    </xf>
    <xf numFmtId="0" fontId="22" fillId="26" borderId="14" xfId="0" applyFont="1" applyFill="1" applyBorder="1" applyAlignment="1">
      <alignment horizontal="center"/>
    </xf>
    <xf numFmtId="164" fontId="22" fillId="26" borderId="14" xfId="0" applyNumberFormat="1" applyFont="1" applyFill="1" applyBorder="1" applyAlignment="1">
      <alignment horizontal="center"/>
    </xf>
    <xf numFmtId="164" fontId="22" fillId="26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17" borderId="12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23" fillId="17" borderId="15" xfId="0" applyFont="1" applyFill="1" applyBorder="1" applyAlignment="1">
      <alignment horizontal="left"/>
    </xf>
    <xf numFmtId="164" fontId="0" fillId="17" borderId="15" xfId="0" applyNumberFormat="1" applyFont="1" applyFill="1" applyBorder="1" applyAlignment="1">
      <alignment horizontal="center"/>
    </xf>
    <xf numFmtId="164" fontId="0" fillId="17" borderId="15" xfId="0" applyNumberFormat="1" applyFont="1" applyFill="1" applyBorder="1" applyAlignment="1">
      <alignment/>
    </xf>
    <xf numFmtId="164" fontId="23" fillId="17" borderId="15" xfId="0" applyNumberFormat="1" applyFont="1" applyFill="1" applyBorder="1" applyAlignment="1">
      <alignment/>
    </xf>
    <xf numFmtId="164" fontId="0" fillId="17" borderId="13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0" fillId="27" borderId="14" xfId="0" applyNumberFormat="1" applyFont="1" applyFill="1" applyBorder="1" applyAlignment="1">
      <alignment horizontal="right" vertical="center"/>
    </xf>
    <xf numFmtId="0" fontId="23" fillId="17" borderId="15" xfId="0" applyFont="1" applyFill="1" applyBorder="1" applyAlignment="1">
      <alignment horizontal="center"/>
    </xf>
    <xf numFmtId="164" fontId="23" fillId="17" borderId="15" xfId="0" applyNumberFormat="1" applyFont="1" applyFill="1" applyBorder="1" applyAlignment="1">
      <alignment horizontal="center"/>
    </xf>
    <xf numFmtId="164" fontId="23" fillId="17" borderId="15" xfId="0" applyNumberFormat="1" applyFont="1" applyFill="1" applyBorder="1" applyAlignment="1">
      <alignment horizontal="left" indent="15"/>
    </xf>
    <xf numFmtId="164" fontId="23" fillId="17" borderId="13" xfId="0" applyNumberFormat="1" applyFont="1" applyFill="1" applyBorder="1" applyAlignment="1">
      <alignment horizontal="left" indent="15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3" fillId="17" borderId="15" xfId="0" applyFont="1" applyFill="1" applyBorder="1" applyAlignment="1">
      <alignment horizontal="left" vertical="center" indent="2"/>
    </xf>
    <xf numFmtId="1" fontId="23" fillId="17" borderId="15" xfId="0" applyNumberFormat="1" applyFont="1" applyFill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/>
    </xf>
    <xf numFmtId="164" fontId="23" fillId="17" borderId="15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right" vertical="center"/>
    </xf>
    <xf numFmtId="0" fontId="0" fillId="17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indent="2"/>
    </xf>
    <xf numFmtId="164" fontId="0" fillId="0" borderId="14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indent="2"/>
    </xf>
    <xf numFmtId="164" fontId="0" fillId="0" borderId="17" xfId="0" applyNumberFormat="1" applyFont="1" applyFill="1" applyBorder="1" applyAlignment="1">
      <alignment horizontal="right" vertical="center"/>
    </xf>
    <xf numFmtId="164" fontId="23" fillId="17" borderId="1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/>
    </xf>
    <xf numFmtId="0" fontId="23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0" fontId="18" fillId="28" borderId="0" xfId="0" applyFont="1" applyFill="1" applyBorder="1" applyAlignment="1">
      <alignment horizontal="center"/>
    </xf>
    <xf numFmtId="0" fontId="25" fillId="28" borderId="0" xfId="0" applyFont="1" applyFill="1" applyAlignment="1">
      <alignment/>
    </xf>
    <xf numFmtId="0" fontId="18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164" fontId="0" fillId="28" borderId="0" xfId="0" applyNumberFormat="1" applyFill="1" applyAlignment="1">
      <alignment horizontal="center"/>
    </xf>
    <xf numFmtId="164" fontId="0" fillId="28" borderId="0" xfId="0" applyNumberFormat="1" applyFill="1" applyAlignment="1">
      <alignment/>
    </xf>
    <xf numFmtId="165" fontId="25" fillId="28" borderId="0" xfId="0" applyNumberFormat="1" applyFont="1" applyFill="1" applyAlignment="1">
      <alignment/>
    </xf>
    <xf numFmtId="164" fontId="0" fillId="28" borderId="0" xfId="0" applyNumberFormat="1" applyFill="1" applyBorder="1" applyAlignment="1">
      <alignment/>
    </xf>
    <xf numFmtId="0" fontId="19" fillId="17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 1" xfId="60"/>
    <cellStyle name="Título 2" xfId="61"/>
    <cellStyle name="Título 2 1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="95" zoomScaleNormal="95" zoomScalePageLayoutView="0" workbookViewId="0" topLeftCell="A1">
      <pane ySplit="2" topLeftCell="A69" activePane="bottomLeft" state="frozen"/>
      <selection pane="topLeft" activeCell="A1" sqref="A1"/>
      <selection pane="bottomLeft" activeCell="H95" sqref="H95"/>
    </sheetView>
  </sheetViews>
  <sheetFormatPr defaultColWidth="11.00390625" defaultRowHeight="14.25" customHeight="1"/>
  <cols>
    <col min="1" max="2" width="6.421875" style="1" customWidth="1"/>
    <col min="3" max="3" width="63.00390625" style="2" customWidth="1"/>
    <col min="4" max="4" width="10.00390625" style="3" customWidth="1"/>
    <col min="5" max="5" width="10.00390625" style="4" customWidth="1"/>
    <col min="6" max="6" width="17.28125" style="5" customWidth="1"/>
    <col min="7" max="7" width="17.140625" style="6" customWidth="1"/>
    <col min="8" max="8" width="15.00390625" style="6" customWidth="1"/>
    <col min="9" max="9" width="17.57421875" style="7" customWidth="1"/>
    <col min="10" max="10" width="7.421875" style="8" customWidth="1"/>
  </cols>
  <sheetData>
    <row r="1" spans="1:9" s="9" customFormat="1" ht="26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s="16" customFormat="1" ht="12.75" customHeight="1">
      <c r="A2" s="10" t="s">
        <v>1</v>
      </c>
      <c r="B2" s="11"/>
      <c r="C2" s="12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5" t="s">
        <v>7</v>
      </c>
      <c r="I2" s="15" t="s">
        <v>8</v>
      </c>
    </row>
    <row r="3" spans="1:9" s="16" customFormat="1" ht="12.75" customHeight="1">
      <c r="A3" s="17">
        <v>0</v>
      </c>
      <c r="B3" s="18"/>
      <c r="C3" s="19" t="s">
        <v>9</v>
      </c>
      <c r="D3" s="18"/>
      <c r="E3" s="18"/>
      <c r="F3" s="20"/>
      <c r="G3" s="21"/>
      <c r="H3" s="22"/>
      <c r="I3" s="23"/>
    </row>
    <row r="4" spans="1:9" s="29" customFormat="1" ht="12.75" customHeight="1">
      <c r="A4" s="24"/>
      <c r="B4" s="25" t="s">
        <v>10</v>
      </c>
      <c r="C4" s="26" t="s">
        <v>11</v>
      </c>
      <c r="D4" s="25"/>
      <c r="E4" s="25" t="s">
        <v>12</v>
      </c>
      <c r="F4" s="27"/>
      <c r="G4" s="28"/>
      <c r="H4" s="28"/>
      <c r="I4" s="28"/>
    </row>
    <row r="5" spans="1:9" s="16" customFormat="1" ht="12.75" customHeight="1">
      <c r="A5" s="30"/>
      <c r="B5" s="25" t="s">
        <v>13</v>
      </c>
      <c r="C5" s="26" t="s">
        <v>14</v>
      </c>
      <c r="D5" s="25"/>
      <c r="E5" s="25" t="s">
        <v>15</v>
      </c>
      <c r="F5" s="27"/>
      <c r="G5" s="28"/>
      <c r="H5" s="28"/>
      <c r="I5" s="28"/>
    </row>
    <row r="6" spans="1:9" s="16" customFormat="1" ht="12.75" customHeight="1">
      <c r="A6" s="30"/>
      <c r="B6" s="25" t="s">
        <v>16</v>
      </c>
      <c r="C6" s="26" t="s">
        <v>17</v>
      </c>
      <c r="D6" s="25"/>
      <c r="E6" s="25" t="s">
        <v>18</v>
      </c>
      <c r="F6" s="27"/>
      <c r="G6" s="28"/>
      <c r="H6" s="28"/>
      <c r="I6" s="28"/>
    </row>
    <row r="7" spans="1:9" s="29" customFormat="1" ht="12.75" customHeight="1">
      <c r="A7" s="24"/>
      <c r="B7" s="25" t="s">
        <v>19</v>
      </c>
      <c r="C7" s="26" t="s">
        <v>20</v>
      </c>
      <c r="D7" s="31"/>
      <c r="E7" s="31" t="s">
        <v>15</v>
      </c>
      <c r="F7" s="32"/>
      <c r="G7" s="33"/>
      <c r="H7" s="33"/>
      <c r="I7" s="33"/>
    </row>
    <row r="8" spans="1:9" s="16" customFormat="1" ht="12.75" customHeight="1">
      <c r="A8" s="17">
        <v>1</v>
      </c>
      <c r="B8" s="34"/>
      <c r="C8" s="19" t="s">
        <v>21</v>
      </c>
      <c r="D8" s="34"/>
      <c r="E8" s="34"/>
      <c r="F8" s="35"/>
      <c r="G8" s="36"/>
      <c r="H8" s="22"/>
      <c r="I8" s="37"/>
    </row>
    <row r="9" spans="1:9" s="16" customFormat="1" ht="12.75" customHeight="1">
      <c r="A9" s="30"/>
      <c r="B9" s="25" t="s">
        <v>22</v>
      </c>
      <c r="C9" s="26" t="s">
        <v>23</v>
      </c>
      <c r="D9" s="38"/>
      <c r="E9" s="31" t="s">
        <v>12</v>
      </c>
      <c r="F9" s="32"/>
      <c r="G9" s="28"/>
      <c r="H9" s="28"/>
      <c r="I9" s="28"/>
    </row>
    <row r="10" spans="1:9" s="16" customFormat="1" ht="12.75" customHeight="1">
      <c r="A10" s="30"/>
      <c r="B10" s="25" t="s">
        <v>24</v>
      </c>
      <c r="C10" s="26" t="s">
        <v>25</v>
      </c>
      <c r="D10" s="38"/>
      <c r="E10" s="31" t="s">
        <v>12</v>
      </c>
      <c r="F10" s="32"/>
      <c r="G10" s="28"/>
      <c r="H10" s="28"/>
      <c r="I10" s="28"/>
    </row>
    <row r="11" spans="1:9" s="16" customFormat="1" ht="12.75" customHeight="1">
      <c r="A11" s="30"/>
      <c r="B11" s="25" t="s">
        <v>26</v>
      </c>
      <c r="C11" s="26" t="s">
        <v>27</v>
      </c>
      <c r="D11" s="38"/>
      <c r="E11" s="31" t="s">
        <v>28</v>
      </c>
      <c r="F11" s="32"/>
      <c r="G11" s="28"/>
      <c r="H11" s="28"/>
      <c r="I11" s="28"/>
    </row>
    <row r="12" spans="1:9" s="16" customFormat="1" ht="12.75" customHeight="1">
      <c r="A12" s="30"/>
      <c r="B12" s="25" t="s">
        <v>29</v>
      </c>
      <c r="C12" s="26" t="s">
        <v>30</v>
      </c>
      <c r="D12" s="38"/>
      <c r="E12" s="31" t="s">
        <v>12</v>
      </c>
      <c r="F12" s="32"/>
      <c r="G12" s="28"/>
      <c r="H12" s="28"/>
      <c r="I12" s="28"/>
    </row>
    <row r="13" spans="1:9" s="16" customFormat="1" ht="12.75" customHeight="1">
      <c r="A13" s="30"/>
      <c r="B13" s="25" t="s">
        <v>31</v>
      </c>
      <c r="C13" s="26" t="s">
        <v>32</v>
      </c>
      <c r="D13" s="38"/>
      <c r="E13" s="31" t="s">
        <v>15</v>
      </c>
      <c r="F13" s="32"/>
      <c r="G13" s="28"/>
      <c r="H13" s="28"/>
      <c r="I13" s="28"/>
    </row>
    <row r="14" spans="1:9" s="16" customFormat="1" ht="12.75" customHeight="1">
      <c r="A14" s="17">
        <v>2</v>
      </c>
      <c r="B14" s="34"/>
      <c r="C14" s="19" t="s">
        <v>33</v>
      </c>
      <c r="D14" s="34"/>
      <c r="E14" s="34"/>
      <c r="F14" s="35"/>
      <c r="G14" s="36"/>
      <c r="H14" s="22"/>
      <c r="I14" s="37"/>
    </row>
    <row r="15" spans="1:9" s="16" customFormat="1" ht="12.75" customHeight="1">
      <c r="A15" s="30"/>
      <c r="B15" s="25" t="s">
        <v>34</v>
      </c>
      <c r="C15" s="26" t="s">
        <v>35</v>
      </c>
      <c r="D15" s="38"/>
      <c r="E15" s="31" t="s">
        <v>15</v>
      </c>
      <c r="F15" s="32"/>
      <c r="G15" s="28"/>
      <c r="H15" s="28"/>
      <c r="I15" s="28"/>
    </row>
    <row r="16" spans="1:9" s="16" customFormat="1" ht="12.75" customHeight="1">
      <c r="A16" s="30"/>
      <c r="B16" s="25" t="s">
        <v>36</v>
      </c>
      <c r="C16" s="26" t="s">
        <v>37</v>
      </c>
      <c r="D16" s="38"/>
      <c r="E16" s="39" t="s">
        <v>15</v>
      </c>
      <c r="F16" s="32"/>
      <c r="G16" s="28"/>
      <c r="H16" s="28"/>
      <c r="I16" s="28"/>
    </row>
    <row r="17" spans="1:9" s="16" customFormat="1" ht="12.75" customHeight="1">
      <c r="A17" s="30"/>
      <c r="B17" s="25" t="s">
        <v>38</v>
      </c>
      <c r="C17" s="26" t="s">
        <v>39</v>
      </c>
      <c r="D17" s="31"/>
      <c r="E17" s="39" t="s">
        <v>12</v>
      </c>
      <c r="F17" s="32"/>
      <c r="G17" s="28"/>
      <c r="H17" s="28"/>
      <c r="I17" s="28"/>
    </row>
    <row r="18" spans="1:9" s="16" customFormat="1" ht="12.75" customHeight="1">
      <c r="A18" s="17">
        <v>3</v>
      </c>
      <c r="B18" s="18"/>
      <c r="C18" s="40" t="s">
        <v>40</v>
      </c>
      <c r="D18" s="41"/>
      <c r="E18" s="42"/>
      <c r="F18" s="43"/>
      <c r="G18" s="36"/>
      <c r="H18" s="22"/>
      <c r="I18" s="37"/>
    </row>
    <row r="19" spans="1:9" s="16" customFormat="1" ht="12.75" customHeight="1">
      <c r="A19" s="30"/>
      <c r="B19" s="25" t="s">
        <v>41</v>
      </c>
      <c r="C19" s="26" t="s">
        <v>42</v>
      </c>
      <c r="D19" s="44"/>
      <c r="E19" s="31" t="s">
        <v>18</v>
      </c>
      <c r="F19" s="32"/>
      <c r="G19" s="28"/>
      <c r="H19" s="28"/>
      <c r="I19" s="28"/>
    </row>
    <row r="20" spans="1:9" s="16" customFormat="1" ht="12.75" customHeight="1">
      <c r="A20" s="30"/>
      <c r="B20" s="25" t="s">
        <v>43</v>
      </c>
      <c r="C20" s="26" t="s">
        <v>44</v>
      </c>
      <c r="D20" s="44"/>
      <c r="E20" s="31" t="s">
        <v>18</v>
      </c>
      <c r="F20" s="32"/>
      <c r="G20" s="28"/>
      <c r="H20" s="28"/>
      <c r="I20" s="28"/>
    </row>
    <row r="21" spans="1:9" s="16" customFormat="1" ht="12.75" customHeight="1">
      <c r="A21" s="17">
        <v>4</v>
      </c>
      <c r="B21" s="18"/>
      <c r="C21" s="40" t="s">
        <v>45</v>
      </c>
      <c r="D21" s="18"/>
      <c r="E21" s="18"/>
      <c r="F21" s="18"/>
      <c r="G21" s="36"/>
      <c r="H21" s="22"/>
      <c r="I21" s="37"/>
    </row>
    <row r="22" spans="1:9" s="16" customFormat="1" ht="12.75" customHeight="1">
      <c r="A22" s="30"/>
      <c r="B22" s="25" t="s">
        <v>46</v>
      </c>
      <c r="C22" s="26" t="s">
        <v>47</v>
      </c>
      <c r="D22" s="39"/>
      <c r="E22" s="39" t="s">
        <v>12</v>
      </c>
      <c r="F22" s="45"/>
      <c r="G22" s="28"/>
      <c r="H22" s="28"/>
      <c r="I22" s="28"/>
    </row>
    <row r="23" spans="1:9" s="16" customFormat="1" ht="12.75" customHeight="1">
      <c r="A23" s="30"/>
      <c r="B23" s="25" t="s">
        <v>48</v>
      </c>
      <c r="C23" s="26" t="s">
        <v>49</v>
      </c>
      <c r="D23" s="39"/>
      <c r="E23" s="39" t="s">
        <v>12</v>
      </c>
      <c r="F23" s="45"/>
      <c r="G23" s="28"/>
      <c r="H23" s="28"/>
      <c r="I23" s="28"/>
    </row>
    <row r="24" spans="1:9" s="16" customFormat="1" ht="12.75" customHeight="1">
      <c r="A24" s="30"/>
      <c r="B24" s="25" t="s">
        <v>50</v>
      </c>
      <c r="C24" s="26" t="s">
        <v>51</v>
      </c>
      <c r="D24" s="39"/>
      <c r="E24" s="39" t="s">
        <v>12</v>
      </c>
      <c r="F24" s="45"/>
      <c r="G24" s="28"/>
      <c r="H24" s="28"/>
      <c r="I24" s="28"/>
    </row>
    <row r="25" spans="1:9" s="16" customFormat="1" ht="12.75" customHeight="1">
      <c r="A25" s="17">
        <v>5</v>
      </c>
      <c r="B25" s="18"/>
      <c r="C25" s="40" t="s">
        <v>52</v>
      </c>
      <c r="D25" s="18"/>
      <c r="E25" s="18"/>
      <c r="F25" s="18"/>
      <c r="G25" s="36"/>
      <c r="H25" s="22"/>
      <c r="I25" s="37"/>
    </row>
    <row r="26" spans="1:9" s="16" customFormat="1" ht="14.25" customHeight="1">
      <c r="A26" s="30"/>
      <c r="B26" s="25" t="s">
        <v>53</v>
      </c>
      <c r="C26" s="26" t="s">
        <v>54</v>
      </c>
      <c r="D26" s="38"/>
      <c r="E26" s="31" t="s">
        <v>12</v>
      </c>
      <c r="F26" s="32"/>
      <c r="G26" s="28"/>
      <c r="H26" s="28"/>
      <c r="I26" s="28"/>
    </row>
    <row r="27" spans="1:9" s="16" customFormat="1" ht="14.25" customHeight="1">
      <c r="A27" s="17">
        <v>6</v>
      </c>
      <c r="B27" s="18"/>
      <c r="C27" s="40" t="s">
        <v>55</v>
      </c>
      <c r="D27" s="46"/>
      <c r="E27" s="18"/>
      <c r="F27" s="20"/>
      <c r="G27" s="36"/>
      <c r="H27" s="22"/>
      <c r="I27" s="37"/>
    </row>
    <row r="28" spans="1:9" s="16" customFormat="1" ht="14.25" customHeight="1">
      <c r="A28" s="30"/>
      <c r="B28" s="25" t="s">
        <v>56</v>
      </c>
      <c r="C28" s="26" t="s">
        <v>57</v>
      </c>
      <c r="D28" s="31"/>
      <c r="E28" s="39" t="s">
        <v>12</v>
      </c>
      <c r="F28" s="32"/>
      <c r="G28" s="28"/>
      <c r="H28" s="28"/>
      <c r="I28" s="28"/>
    </row>
    <row r="29" spans="1:9" s="16" customFormat="1" ht="14.25" customHeight="1">
      <c r="A29" s="30"/>
      <c r="B29" s="25" t="s">
        <v>58</v>
      </c>
      <c r="C29" s="26" t="s">
        <v>59</v>
      </c>
      <c r="D29" s="31"/>
      <c r="E29" s="39" t="s">
        <v>12</v>
      </c>
      <c r="F29" s="32"/>
      <c r="G29" s="28"/>
      <c r="H29" s="28"/>
      <c r="I29" s="28"/>
    </row>
    <row r="30" spans="1:9" s="16" customFormat="1" ht="14.25" customHeight="1">
      <c r="A30" s="30"/>
      <c r="B30" s="25" t="s">
        <v>60</v>
      </c>
      <c r="C30" s="26" t="s">
        <v>61</v>
      </c>
      <c r="D30" s="31"/>
      <c r="E30" s="39" t="s">
        <v>62</v>
      </c>
      <c r="F30" s="32"/>
      <c r="G30" s="28"/>
      <c r="H30" s="28"/>
      <c r="I30" s="28"/>
    </row>
    <row r="31" spans="1:9" s="16" customFormat="1" ht="14.25" customHeight="1">
      <c r="A31" s="30"/>
      <c r="B31" s="25" t="s">
        <v>63</v>
      </c>
      <c r="C31" s="26" t="s">
        <v>64</v>
      </c>
      <c r="D31" s="31"/>
      <c r="E31" s="39" t="s">
        <v>12</v>
      </c>
      <c r="F31" s="32"/>
      <c r="G31" s="28"/>
      <c r="H31" s="28"/>
      <c r="I31" s="28"/>
    </row>
    <row r="32" spans="1:9" s="16" customFormat="1" ht="14.25" customHeight="1">
      <c r="A32" s="17">
        <v>7</v>
      </c>
      <c r="B32" s="18"/>
      <c r="C32" s="40" t="s">
        <v>65</v>
      </c>
      <c r="D32" s="46"/>
      <c r="E32" s="18"/>
      <c r="F32" s="20"/>
      <c r="G32" s="36"/>
      <c r="H32" s="22"/>
      <c r="I32" s="37"/>
    </row>
    <row r="33" spans="1:9" s="16" customFormat="1" ht="14.25" customHeight="1">
      <c r="A33" s="30"/>
      <c r="B33" s="25" t="s">
        <v>66</v>
      </c>
      <c r="C33" s="26" t="s">
        <v>67</v>
      </c>
      <c r="D33" s="47"/>
      <c r="E33" s="47" t="s">
        <v>12</v>
      </c>
      <c r="F33" s="27"/>
      <c r="G33" s="28"/>
      <c r="H33" s="28"/>
      <c r="I33" s="28"/>
    </row>
    <row r="34" spans="1:9" s="16" customFormat="1" ht="14.25" customHeight="1">
      <c r="A34" s="17">
        <v>8</v>
      </c>
      <c r="B34" s="34"/>
      <c r="C34" s="40" t="s">
        <v>68</v>
      </c>
      <c r="D34" s="42"/>
      <c r="E34" s="34"/>
      <c r="F34" s="35"/>
      <c r="G34" s="36"/>
      <c r="H34" s="22"/>
      <c r="I34" s="37"/>
    </row>
    <row r="35" spans="1:9" s="16" customFormat="1" ht="14.25" customHeight="1">
      <c r="A35" s="24"/>
      <c r="B35" s="25"/>
      <c r="C35" s="48" t="s">
        <v>69</v>
      </c>
      <c r="D35" s="39"/>
      <c r="E35" s="47"/>
      <c r="F35" s="32"/>
      <c r="G35" s="28"/>
      <c r="H35" s="28"/>
      <c r="I35" s="28"/>
    </row>
    <row r="36" spans="1:9" s="16" customFormat="1" ht="14.25" customHeight="1">
      <c r="A36" s="24"/>
      <c r="B36" s="25" t="s">
        <v>70</v>
      </c>
      <c r="C36" s="26" t="s">
        <v>71</v>
      </c>
      <c r="D36" s="44"/>
      <c r="E36" s="47" t="s">
        <v>18</v>
      </c>
      <c r="F36" s="32"/>
      <c r="G36" s="28"/>
      <c r="H36" s="28"/>
      <c r="I36" s="28"/>
    </row>
    <row r="37" spans="1:9" s="16" customFormat="1" ht="14.25" customHeight="1">
      <c r="A37" s="24"/>
      <c r="B37" s="25" t="s">
        <v>72</v>
      </c>
      <c r="C37" s="26" t="s">
        <v>73</v>
      </c>
      <c r="D37" s="44"/>
      <c r="E37" s="47" t="s">
        <v>18</v>
      </c>
      <c r="F37" s="32"/>
      <c r="G37" s="28"/>
      <c r="H37" s="28"/>
      <c r="I37" s="28"/>
    </row>
    <row r="38" spans="1:9" s="16" customFormat="1" ht="14.25" customHeight="1">
      <c r="A38" s="24"/>
      <c r="B38" s="25" t="s">
        <v>74</v>
      </c>
      <c r="C38" s="26" t="s">
        <v>75</v>
      </c>
      <c r="D38" s="44"/>
      <c r="E38" s="47" t="s">
        <v>18</v>
      </c>
      <c r="F38" s="32"/>
      <c r="G38" s="28"/>
      <c r="H38" s="28"/>
      <c r="I38" s="28"/>
    </row>
    <row r="39" spans="1:9" s="16" customFormat="1" ht="14.25" customHeight="1">
      <c r="A39" s="24"/>
      <c r="B39" s="25" t="s">
        <v>76</v>
      </c>
      <c r="C39" s="26" t="s">
        <v>77</v>
      </c>
      <c r="D39" s="44"/>
      <c r="E39" s="47" t="s">
        <v>18</v>
      </c>
      <c r="F39" s="32"/>
      <c r="G39" s="28"/>
      <c r="H39" s="28"/>
      <c r="I39" s="28"/>
    </row>
    <row r="40" spans="1:9" s="16" customFormat="1" ht="14.25" customHeight="1">
      <c r="A40" s="24"/>
      <c r="B40" s="25" t="s">
        <v>78</v>
      </c>
      <c r="C40" s="26" t="s">
        <v>79</v>
      </c>
      <c r="D40" s="44"/>
      <c r="E40" s="47" t="s">
        <v>18</v>
      </c>
      <c r="F40" s="32"/>
      <c r="G40" s="28"/>
      <c r="H40" s="28"/>
      <c r="I40" s="28"/>
    </row>
    <row r="41" spans="1:9" s="16" customFormat="1" ht="14.25" customHeight="1">
      <c r="A41" s="24"/>
      <c r="B41" s="25"/>
      <c r="C41" s="48" t="s">
        <v>80</v>
      </c>
      <c r="D41" s="39"/>
      <c r="E41" s="47"/>
      <c r="F41" s="32"/>
      <c r="G41" s="28"/>
      <c r="H41" s="28"/>
      <c r="I41" s="28"/>
    </row>
    <row r="42" spans="1:9" s="16" customFormat="1" ht="14.25" customHeight="1">
      <c r="A42" s="24"/>
      <c r="B42" s="25" t="s">
        <v>81</v>
      </c>
      <c r="C42" s="26" t="s">
        <v>82</v>
      </c>
      <c r="D42" s="44"/>
      <c r="E42" s="47" t="s">
        <v>18</v>
      </c>
      <c r="F42" s="32"/>
      <c r="G42" s="28"/>
      <c r="H42" s="28"/>
      <c r="I42" s="28"/>
    </row>
    <row r="43" spans="1:9" s="16" customFormat="1" ht="14.25" customHeight="1">
      <c r="A43" s="24"/>
      <c r="B43" s="25"/>
      <c r="C43" s="48" t="s">
        <v>83</v>
      </c>
      <c r="D43" s="39"/>
      <c r="E43" s="47"/>
      <c r="F43" s="32"/>
      <c r="G43" s="28"/>
      <c r="H43" s="28"/>
      <c r="I43" s="28"/>
    </row>
    <row r="44" spans="1:9" s="16" customFormat="1" ht="14.25" customHeight="1">
      <c r="A44" s="24"/>
      <c r="B44" s="25" t="s">
        <v>84</v>
      </c>
      <c r="C44" s="26" t="s">
        <v>85</v>
      </c>
      <c r="D44" s="44"/>
      <c r="E44" s="47" t="s">
        <v>18</v>
      </c>
      <c r="F44" s="32"/>
      <c r="G44" s="28"/>
      <c r="H44" s="28"/>
      <c r="I44" s="28"/>
    </row>
    <row r="45" spans="1:9" s="16" customFormat="1" ht="14.25" customHeight="1">
      <c r="A45" s="17">
        <v>9</v>
      </c>
      <c r="B45" s="34"/>
      <c r="C45" s="40" t="s">
        <v>86</v>
      </c>
      <c r="D45" s="42"/>
      <c r="E45" s="34"/>
      <c r="F45" s="35"/>
      <c r="G45" s="36"/>
      <c r="H45" s="22"/>
      <c r="I45" s="37"/>
    </row>
    <row r="46" spans="1:9" s="16" customFormat="1" ht="14.25" customHeight="1">
      <c r="A46" s="30"/>
      <c r="B46" s="25" t="s">
        <v>87</v>
      </c>
      <c r="C46" s="26" t="s">
        <v>88</v>
      </c>
      <c r="D46" s="31"/>
      <c r="E46" s="25" t="s">
        <v>15</v>
      </c>
      <c r="F46" s="49"/>
      <c r="G46" s="50"/>
      <c r="H46" s="50"/>
      <c r="I46" s="50"/>
    </row>
    <row r="47" spans="1:9" s="51" customFormat="1" ht="14.25" customHeight="1">
      <c r="A47" s="26"/>
      <c r="B47" s="25" t="s">
        <v>89</v>
      </c>
      <c r="C47" s="26" t="s">
        <v>90</v>
      </c>
      <c r="D47" s="31"/>
      <c r="E47" s="31" t="s">
        <v>15</v>
      </c>
      <c r="F47" s="32"/>
      <c r="G47" s="28"/>
      <c r="H47" s="28"/>
      <c r="I47" s="28"/>
    </row>
    <row r="48" spans="1:9" s="16" customFormat="1" ht="14.25" customHeight="1">
      <c r="A48" s="30"/>
      <c r="B48" s="25" t="s">
        <v>91</v>
      </c>
      <c r="C48" s="26" t="s">
        <v>92</v>
      </c>
      <c r="D48" s="31"/>
      <c r="E48" s="31" t="s">
        <v>62</v>
      </c>
      <c r="F48" s="32"/>
      <c r="G48" s="32"/>
      <c r="H48" s="32"/>
      <c r="I48" s="32"/>
    </row>
    <row r="49" spans="1:9" s="16" customFormat="1" ht="14.25" customHeight="1">
      <c r="A49" s="30"/>
      <c r="B49" s="25" t="s">
        <v>93</v>
      </c>
      <c r="C49" s="26" t="s">
        <v>94</v>
      </c>
      <c r="D49" s="31"/>
      <c r="E49" s="31" t="s">
        <v>62</v>
      </c>
      <c r="F49" s="32"/>
      <c r="G49" s="32"/>
      <c r="H49" s="32"/>
      <c r="I49" s="32"/>
    </row>
    <row r="50" spans="1:9" s="51" customFormat="1" ht="14.25" customHeight="1">
      <c r="A50" s="26"/>
      <c r="B50" s="25" t="s">
        <v>95</v>
      </c>
      <c r="C50" s="26" t="s">
        <v>96</v>
      </c>
      <c r="D50" s="31"/>
      <c r="E50" s="31" t="s">
        <v>15</v>
      </c>
      <c r="F50" s="32"/>
      <c r="G50" s="32"/>
      <c r="H50" s="32"/>
      <c r="I50" s="32"/>
    </row>
    <row r="51" spans="1:9" s="16" customFormat="1" ht="14.25" customHeight="1">
      <c r="A51" s="30"/>
      <c r="B51" s="25" t="s">
        <v>97</v>
      </c>
      <c r="C51" s="26" t="s">
        <v>98</v>
      </c>
      <c r="D51" s="31"/>
      <c r="E51" s="31" t="s">
        <v>18</v>
      </c>
      <c r="F51" s="32"/>
      <c r="G51" s="32"/>
      <c r="H51" s="32"/>
      <c r="I51" s="32"/>
    </row>
    <row r="52" spans="2:9" s="2" customFormat="1" ht="14.25" customHeight="1">
      <c r="B52" s="25" t="s">
        <v>99</v>
      </c>
      <c r="C52" s="26" t="s">
        <v>100</v>
      </c>
      <c r="D52" s="31"/>
      <c r="E52" s="31" t="s">
        <v>18</v>
      </c>
      <c r="F52" s="32"/>
      <c r="G52" s="32"/>
      <c r="H52" s="32"/>
      <c r="I52" s="32"/>
    </row>
    <row r="53" spans="2:9" s="2" customFormat="1" ht="14.25" customHeight="1">
      <c r="B53" s="25" t="s">
        <v>101</v>
      </c>
      <c r="C53" s="26" t="s">
        <v>102</v>
      </c>
      <c r="D53" s="31"/>
      <c r="E53" s="31" t="s">
        <v>18</v>
      </c>
      <c r="F53" s="32"/>
      <c r="G53" s="32"/>
      <c r="H53" s="32"/>
      <c r="I53" s="32"/>
    </row>
    <row r="54" spans="2:9" s="2" customFormat="1" ht="14.25" customHeight="1">
      <c r="B54" s="25" t="s">
        <v>103</v>
      </c>
      <c r="C54" s="26" t="s">
        <v>104</v>
      </c>
      <c r="D54" s="31"/>
      <c r="E54" s="31" t="s">
        <v>18</v>
      </c>
      <c r="F54" s="32"/>
      <c r="G54" s="32"/>
      <c r="H54" s="32"/>
      <c r="I54" s="32"/>
    </row>
    <row r="55" spans="2:9" s="2" customFormat="1" ht="14.25" customHeight="1">
      <c r="B55" s="25" t="s">
        <v>105</v>
      </c>
      <c r="C55" s="26" t="s">
        <v>106</v>
      </c>
      <c r="D55" s="31"/>
      <c r="E55" s="31" t="s">
        <v>18</v>
      </c>
      <c r="F55" s="32"/>
      <c r="G55" s="32"/>
      <c r="H55" s="32"/>
      <c r="I55" s="32"/>
    </row>
    <row r="56" spans="2:9" s="2" customFormat="1" ht="14.25" customHeight="1">
      <c r="B56" s="25" t="s">
        <v>107</v>
      </c>
      <c r="C56" s="26" t="s">
        <v>108</v>
      </c>
      <c r="D56" s="47"/>
      <c r="E56" s="31" t="s">
        <v>18</v>
      </c>
      <c r="F56" s="52"/>
      <c r="G56" s="32"/>
      <c r="H56" s="32"/>
      <c r="I56" s="32"/>
    </row>
    <row r="57" spans="1:9" s="16" customFormat="1" ht="14.25" customHeight="1">
      <c r="A57" s="17">
        <v>10</v>
      </c>
      <c r="B57" s="34"/>
      <c r="C57" s="40" t="s">
        <v>109</v>
      </c>
      <c r="D57" s="42"/>
      <c r="E57" s="34"/>
      <c r="F57" s="53"/>
      <c r="G57" s="36"/>
      <c r="H57" s="22"/>
      <c r="I57" s="37"/>
    </row>
    <row r="58" spans="1:9" s="29" customFormat="1" ht="14.25" customHeight="1">
      <c r="A58" s="24"/>
      <c r="B58" s="25" t="s">
        <v>110</v>
      </c>
      <c r="C58" s="26" t="s">
        <v>111</v>
      </c>
      <c r="D58" s="39"/>
      <c r="E58" s="39" t="s">
        <v>62</v>
      </c>
      <c r="F58" s="45"/>
      <c r="G58" s="28"/>
      <c r="H58" s="28"/>
      <c r="I58" s="28"/>
    </row>
    <row r="59" spans="1:9" s="29" customFormat="1" ht="14.25" customHeight="1">
      <c r="A59" s="24"/>
      <c r="B59" s="25" t="s">
        <v>112</v>
      </c>
      <c r="C59" s="26" t="s">
        <v>113</v>
      </c>
      <c r="D59" s="39"/>
      <c r="E59" s="39" t="s">
        <v>62</v>
      </c>
      <c r="F59" s="45"/>
      <c r="G59" s="28"/>
      <c r="H59" s="28"/>
      <c r="I59" s="28"/>
    </row>
    <row r="60" spans="1:9" s="16" customFormat="1" ht="14.25" customHeight="1">
      <c r="A60" s="30"/>
      <c r="B60" s="25" t="s">
        <v>114</v>
      </c>
      <c r="C60" s="26" t="s">
        <v>115</v>
      </c>
      <c r="D60" s="39"/>
      <c r="E60" s="39" t="s">
        <v>62</v>
      </c>
      <c r="F60" s="45"/>
      <c r="G60" s="28"/>
      <c r="H60" s="28"/>
      <c r="I60" s="28"/>
    </row>
    <row r="61" spans="1:9" s="51" customFormat="1" ht="14.25" customHeight="1">
      <c r="A61" s="26"/>
      <c r="B61" s="25" t="s">
        <v>116</v>
      </c>
      <c r="C61" s="26" t="s">
        <v>117</v>
      </c>
      <c r="D61" s="39"/>
      <c r="E61" s="39" t="s">
        <v>62</v>
      </c>
      <c r="F61" s="45"/>
      <c r="G61" s="28"/>
      <c r="H61" s="28"/>
      <c r="I61" s="28"/>
    </row>
    <row r="62" spans="1:9" s="51" customFormat="1" ht="14.25" customHeight="1">
      <c r="A62" s="26"/>
      <c r="B62" s="25" t="s">
        <v>118</v>
      </c>
      <c r="C62" s="26" t="s">
        <v>119</v>
      </c>
      <c r="D62" s="39"/>
      <c r="E62" s="39" t="s">
        <v>18</v>
      </c>
      <c r="F62" s="45"/>
      <c r="G62" s="28"/>
      <c r="H62" s="28"/>
      <c r="I62" s="28"/>
    </row>
    <row r="63" spans="1:9" s="51" customFormat="1" ht="14.25" customHeight="1">
      <c r="A63" s="26"/>
      <c r="B63" s="25" t="s">
        <v>120</v>
      </c>
      <c r="C63" s="26" t="s">
        <v>121</v>
      </c>
      <c r="D63" s="39"/>
      <c r="E63" s="39" t="s">
        <v>18</v>
      </c>
      <c r="F63" s="45"/>
      <c r="G63" s="28"/>
      <c r="H63" s="28"/>
      <c r="I63" s="28"/>
    </row>
    <row r="64" spans="1:9" s="51" customFormat="1" ht="14.25" customHeight="1">
      <c r="A64" s="26"/>
      <c r="B64" s="25" t="s">
        <v>122</v>
      </c>
      <c r="C64" s="26" t="s">
        <v>123</v>
      </c>
      <c r="D64" s="39"/>
      <c r="E64" s="39" t="s">
        <v>18</v>
      </c>
      <c r="F64" s="45"/>
      <c r="G64" s="28"/>
      <c r="H64" s="28"/>
      <c r="I64" s="28"/>
    </row>
    <row r="65" spans="1:9" s="51" customFormat="1" ht="14.25" customHeight="1">
      <c r="A65" s="26"/>
      <c r="B65" s="25" t="s">
        <v>124</v>
      </c>
      <c r="C65" s="26" t="s">
        <v>125</v>
      </c>
      <c r="D65" s="39"/>
      <c r="E65" s="39" t="s">
        <v>18</v>
      </c>
      <c r="F65" s="45"/>
      <c r="G65" s="28"/>
      <c r="H65" s="28"/>
      <c r="I65" s="28"/>
    </row>
    <row r="66" spans="1:9" s="16" customFormat="1" ht="14.25" customHeight="1">
      <c r="A66" s="17">
        <v>11</v>
      </c>
      <c r="B66" s="34"/>
      <c r="C66" s="40" t="s">
        <v>126</v>
      </c>
      <c r="D66" s="42"/>
      <c r="E66" s="34"/>
      <c r="F66" s="35"/>
      <c r="G66" s="36"/>
      <c r="H66" s="22"/>
      <c r="I66" s="37"/>
    </row>
    <row r="67" spans="1:9" s="16" customFormat="1" ht="14.25" customHeight="1">
      <c r="A67" s="30"/>
      <c r="B67" s="25" t="s">
        <v>127</v>
      </c>
      <c r="C67" s="26" t="s">
        <v>128</v>
      </c>
      <c r="D67" s="31"/>
      <c r="E67" s="31" t="s">
        <v>18</v>
      </c>
      <c r="F67" s="32"/>
      <c r="G67" s="50"/>
      <c r="H67" s="50"/>
      <c r="I67" s="50"/>
    </row>
    <row r="68" spans="1:9" s="16" customFormat="1" ht="14.25" customHeight="1">
      <c r="A68" s="17">
        <v>12</v>
      </c>
      <c r="B68" s="18"/>
      <c r="C68" s="40" t="s">
        <v>129</v>
      </c>
      <c r="D68" s="46"/>
      <c r="E68" s="18"/>
      <c r="F68" s="20"/>
      <c r="G68" s="36"/>
      <c r="H68" s="22"/>
      <c r="I68" s="37"/>
    </row>
    <row r="69" spans="1:9" s="16" customFormat="1" ht="14.25" customHeight="1">
      <c r="A69" s="30"/>
      <c r="B69" s="25"/>
      <c r="C69" s="48" t="s">
        <v>130</v>
      </c>
      <c r="D69" s="31"/>
      <c r="E69" s="54"/>
      <c r="F69" s="32"/>
      <c r="G69" s="28"/>
      <c r="H69" s="28"/>
      <c r="I69" s="28"/>
    </row>
    <row r="70" spans="1:9" s="16" customFormat="1" ht="14.25" customHeight="1">
      <c r="A70" s="30"/>
      <c r="B70" s="25" t="s">
        <v>131</v>
      </c>
      <c r="C70" s="26" t="s">
        <v>132</v>
      </c>
      <c r="D70" s="31"/>
      <c r="E70" s="54" t="s">
        <v>12</v>
      </c>
      <c r="F70" s="32"/>
      <c r="G70" s="28"/>
      <c r="H70" s="28"/>
      <c r="I70" s="28"/>
    </row>
    <row r="71" spans="1:9" s="16" customFormat="1" ht="14.25" customHeight="1">
      <c r="A71" s="30"/>
      <c r="B71" s="25" t="s">
        <v>133</v>
      </c>
      <c r="C71" s="26" t="s">
        <v>134</v>
      </c>
      <c r="D71" s="31"/>
      <c r="E71" s="54" t="s">
        <v>12</v>
      </c>
      <c r="F71" s="32"/>
      <c r="G71" s="28"/>
      <c r="H71" s="28"/>
      <c r="I71" s="28"/>
    </row>
    <row r="72" spans="1:9" s="16" customFormat="1" ht="14.25" customHeight="1">
      <c r="A72" s="30"/>
      <c r="B72" s="25"/>
      <c r="C72" s="48" t="s">
        <v>135</v>
      </c>
      <c r="D72" s="31"/>
      <c r="E72" s="54"/>
      <c r="F72" s="32"/>
      <c r="G72" s="28"/>
      <c r="H72" s="28"/>
      <c r="I72" s="28"/>
    </row>
    <row r="73" spans="1:9" s="16" customFormat="1" ht="14.25" customHeight="1">
      <c r="A73" s="30"/>
      <c r="B73" s="25" t="s">
        <v>136</v>
      </c>
      <c r="C73" s="26" t="s">
        <v>137</v>
      </c>
      <c r="D73" s="31"/>
      <c r="E73" s="54" t="s">
        <v>12</v>
      </c>
      <c r="F73" s="32"/>
      <c r="G73" s="28"/>
      <c r="H73" s="28"/>
      <c r="I73" s="28"/>
    </row>
    <row r="74" spans="1:9" s="16" customFormat="1" ht="14.25" customHeight="1">
      <c r="A74" s="30"/>
      <c r="B74" s="25" t="s">
        <v>138</v>
      </c>
      <c r="C74" s="26" t="s">
        <v>139</v>
      </c>
      <c r="D74" s="31"/>
      <c r="E74" s="54" t="s">
        <v>12</v>
      </c>
      <c r="F74" s="32"/>
      <c r="G74" s="28"/>
      <c r="H74" s="28"/>
      <c r="I74" s="28"/>
    </row>
    <row r="75" spans="1:9" s="16" customFormat="1" ht="14.25" customHeight="1">
      <c r="A75" s="30"/>
      <c r="B75" s="25"/>
      <c r="C75" s="48" t="s">
        <v>140</v>
      </c>
      <c r="D75" s="31"/>
      <c r="E75" s="54"/>
      <c r="F75" s="32"/>
      <c r="G75" s="28"/>
      <c r="H75" s="28"/>
      <c r="I75" s="28"/>
    </row>
    <row r="76" spans="1:9" s="16" customFormat="1" ht="14.25" customHeight="1">
      <c r="A76" s="30"/>
      <c r="B76" s="25" t="s">
        <v>141</v>
      </c>
      <c r="C76" s="26" t="s">
        <v>142</v>
      </c>
      <c r="D76" s="31"/>
      <c r="E76" s="54" t="s">
        <v>12</v>
      </c>
      <c r="F76" s="32"/>
      <c r="G76" s="28"/>
      <c r="H76" s="28"/>
      <c r="I76" s="28"/>
    </row>
    <row r="77" spans="1:9" s="16" customFormat="1" ht="14.25" customHeight="1">
      <c r="A77" s="30"/>
      <c r="B77" s="25" t="s">
        <v>143</v>
      </c>
      <c r="C77" s="26" t="s">
        <v>144</v>
      </c>
      <c r="D77" s="31"/>
      <c r="E77" s="54" t="s">
        <v>12</v>
      </c>
      <c r="F77" s="32"/>
      <c r="G77" s="28"/>
      <c r="H77" s="28"/>
      <c r="I77" s="28"/>
    </row>
    <row r="78" spans="1:9" s="16" customFormat="1" ht="14.25" customHeight="1">
      <c r="A78" s="17">
        <v>13</v>
      </c>
      <c r="B78" s="34"/>
      <c r="C78" s="40" t="s">
        <v>145</v>
      </c>
      <c r="D78" s="42"/>
      <c r="E78" s="34"/>
      <c r="F78" s="35"/>
      <c r="G78" s="36"/>
      <c r="H78" s="22"/>
      <c r="I78" s="37"/>
    </row>
    <row r="79" spans="1:9" s="29" customFormat="1" ht="15.75" customHeight="1">
      <c r="A79" s="30"/>
      <c r="B79" s="25" t="s">
        <v>146</v>
      </c>
      <c r="C79" s="26" t="s">
        <v>147</v>
      </c>
      <c r="D79" s="31"/>
      <c r="E79" s="31" t="s">
        <v>15</v>
      </c>
      <c r="F79" s="32"/>
      <c r="G79" s="55"/>
      <c r="H79" s="55"/>
      <c r="I79" s="55"/>
    </row>
    <row r="80" spans="1:9" s="29" customFormat="1" ht="14.25" customHeight="1">
      <c r="A80" s="30"/>
      <c r="B80" s="25" t="s">
        <v>148</v>
      </c>
      <c r="C80" s="26" t="s">
        <v>149</v>
      </c>
      <c r="D80" s="31"/>
      <c r="E80" s="31" t="s">
        <v>28</v>
      </c>
      <c r="F80" s="32"/>
      <c r="G80" s="28"/>
      <c r="H80" s="28"/>
      <c r="I80" s="28"/>
    </row>
    <row r="81" spans="1:9" s="29" customFormat="1" ht="14.25" customHeight="1">
      <c r="A81" s="30"/>
      <c r="B81" s="25" t="s">
        <v>150</v>
      </c>
      <c r="C81" s="26" t="s">
        <v>151</v>
      </c>
      <c r="D81" s="31"/>
      <c r="E81" s="31" t="s">
        <v>15</v>
      </c>
      <c r="F81" s="32"/>
      <c r="G81" s="28"/>
      <c r="H81" s="28"/>
      <c r="I81" s="28"/>
    </row>
    <row r="82" spans="1:9" s="16" customFormat="1" ht="14.25" customHeight="1">
      <c r="A82" s="17">
        <v>14</v>
      </c>
      <c r="B82" s="34"/>
      <c r="C82" s="40" t="s">
        <v>152</v>
      </c>
      <c r="D82" s="42"/>
      <c r="E82" s="34"/>
      <c r="F82" s="35"/>
      <c r="G82" s="36"/>
      <c r="H82" s="22"/>
      <c r="I82" s="37"/>
    </row>
    <row r="83" spans="1:9" s="16" customFormat="1" ht="14.25" customHeight="1">
      <c r="A83" s="30"/>
      <c r="B83" s="25" t="s">
        <v>153</v>
      </c>
      <c r="C83" s="26" t="s">
        <v>154</v>
      </c>
      <c r="D83" s="31"/>
      <c r="E83" s="25" t="s">
        <v>155</v>
      </c>
      <c r="F83" s="27"/>
      <c r="G83" s="28"/>
      <c r="H83" s="28"/>
      <c r="I83" s="28"/>
    </row>
    <row r="84" spans="1:9" s="16" customFormat="1" ht="14.25" customHeight="1">
      <c r="A84" s="30"/>
      <c r="B84" s="25" t="s">
        <v>156</v>
      </c>
      <c r="C84" s="26" t="s">
        <v>157</v>
      </c>
      <c r="D84" s="31"/>
      <c r="E84" s="25" t="s">
        <v>155</v>
      </c>
      <c r="F84" s="27"/>
      <c r="G84" s="28"/>
      <c r="H84" s="28"/>
      <c r="I84" s="28"/>
    </row>
    <row r="85" spans="1:9" s="16" customFormat="1" ht="14.25" customHeight="1">
      <c r="A85" s="30"/>
      <c r="B85" s="25" t="s">
        <v>158</v>
      </c>
      <c r="C85" s="26" t="s">
        <v>159</v>
      </c>
      <c r="D85" s="31"/>
      <c r="E85" s="25" t="s">
        <v>155</v>
      </c>
      <c r="F85" s="27"/>
      <c r="G85" s="28"/>
      <c r="H85" s="28"/>
      <c r="I85" s="28"/>
    </row>
    <row r="86" spans="1:9" s="16" customFormat="1" ht="14.25" customHeight="1">
      <c r="A86" s="30"/>
      <c r="B86" s="25" t="s">
        <v>160</v>
      </c>
      <c r="C86" s="26" t="s">
        <v>161</v>
      </c>
      <c r="D86" s="31"/>
      <c r="E86" s="25" t="s">
        <v>155</v>
      </c>
      <c r="F86" s="27"/>
      <c r="G86" s="28"/>
      <c r="H86" s="28"/>
      <c r="I86" s="28"/>
    </row>
    <row r="88" spans="3:8" ht="14.25" customHeight="1">
      <c r="C88" s="56" t="s">
        <v>162</v>
      </c>
      <c r="H88" s="6">
        <f>H3+H8+H14+H18+H21+H25+H27+H32+H34+H45+H57+H66+H68+H78+H82</f>
        <v>0</v>
      </c>
    </row>
    <row r="89" spans="3:8" ht="14.25" customHeight="1">
      <c r="C89" s="56" t="s">
        <v>163</v>
      </c>
      <c r="H89" s="6">
        <f>H88*0.1</f>
        <v>0</v>
      </c>
    </row>
    <row r="90" spans="3:8" ht="14.25" customHeight="1">
      <c r="C90" s="56" t="s">
        <v>164</v>
      </c>
      <c r="H90" s="57">
        <f>H88+H89</f>
        <v>0</v>
      </c>
    </row>
    <row r="91" spans="3:8" ht="14.25" customHeight="1">
      <c r="C91" s="56" t="s">
        <v>165</v>
      </c>
      <c r="H91" s="6">
        <f>H90*0.22</f>
        <v>0</v>
      </c>
    </row>
    <row r="92" spans="3:8" ht="14.25" customHeight="1">
      <c r="C92" s="56" t="s">
        <v>166</v>
      </c>
      <c r="H92" s="6">
        <f>H90+H91</f>
        <v>0</v>
      </c>
    </row>
    <row r="93" ht="14.25" customHeight="1">
      <c r="C93" s="56"/>
    </row>
    <row r="94" spans="3:8" ht="14.25" customHeight="1">
      <c r="C94" s="56" t="s">
        <v>6</v>
      </c>
      <c r="H94" s="6">
        <f>SUM(I4:I86)</f>
        <v>0</v>
      </c>
    </row>
    <row r="95" spans="3:8" ht="14.25" customHeight="1">
      <c r="C95" s="56" t="s">
        <v>167</v>
      </c>
      <c r="H95" s="6">
        <f>H89*0.5</f>
        <v>0</v>
      </c>
    </row>
    <row r="97" spans="2:9" ht="16.5" customHeight="1">
      <c r="B97" s="58"/>
      <c r="C97" s="59" t="s">
        <v>168</v>
      </c>
      <c r="D97" s="60"/>
      <c r="E97" s="61"/>
      <c r="F97" s="62"/>
      <c r="G97" s="63"/>
      <c r="H97" s="64">
        <f>SUM(H92:H95)</f>
        <v>0</v>
      </c>
      <c r="I97" s="65"/>
    </row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I1"/>
  </mergeCells>
  <printOptions horizontalCentered="1"/>
  <pageMargins left="0.7875" right="0.7875" top="0.7875" bottom="0.78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Pecoste Fernández</dc:creator>
  <cp:keywords/>
  <dc:description/>
  <cp:lastModifiedBy>Gonzalo Pecoste Fernández</cp:lastModifiedBy>
  <dcterms:created xsi:type="dcterms:W3CDTF">2024-03-26T18:14:53Z</dcterms:created>
  <dcterms:modified xsi:type="dcterms:W3CDTF">2024-03-26T18:14:53Z</dcterms:modified>
  <cp:category/>
  <cp:version/>
  <cp:contentType/>
  <cp:contentStatus/>
</cp:coreProperties>
</file>